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lkulator Raty" sheetId="1" state="visible" r:id="rId1"/>
    <sheet xmlns:r="http://schemas.openxmlformats.org/officeDocument/2006/relationships" name="Harmonogram Spłat" sheetId="2" state="visible" r:id="rId2"/>
    <sheet xmlns:r="http://schemas.openxmlformats.org/officeDocument/2006/relationships" name="Porównanie Ofert" sheetId="3" state="visible" r:id="rId3"/>
  </sheets>
  <definedNames>
    <definedName name="_xlnm._FilterDatabase" localSheetId="1" hidden="1">'Harmonogram Spłat'!$A$1:$F$301</definedName>
    <definedName name="_xlnm._FilterDatabase" localSheetId="2" hidden="1">'Porównanie Ofert'!$A$1:$F$11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PLN"/>
    <numFmt numFmtId="165" formatCode="yyyy-mm-dd h:mm:ss"/>
    <numFmt numFmtId="166" formatCode="DD.MM.YYYY"/>
  </numFmts>
  <fonts count="8">
    <font>
      <name val="Calibri"/>
      <family val="2"/>
      <color theme="1"/>
      <sz val="11"/>
      <scheme val="minor"/>
    </font>
    <font>
      <b val="1"/>
      <color rgb="001F4E78"/>
      <sz val="16"/>
    </font>
    <font>
      <b val="1"/>
      <color rgb="00FFFFFF"/>
      <sz val="12"/>
    </font>
    <font>
      <b val="1"/>
    </font>
    <font>
      <b val="1"/>
      <sz val="11"/>
    </font>
    <font>
      <b val="1"/>
      <color rgb="00FFFFFF"/>
      <sz val="11"/>
    </font>
    <font>
      <b val="1"/>
      <sz val="12"/>
    </font>
    <font>
      <b val="1"/>
      <sz val="14"/>
    </font>
  </fonts>
  <fills count="9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FFF2CC"/>
        <bgColor rgb="00FFF2CC"/>
      </patternFill>
    </fill>
    <fill>
      <patternFill patternType="solid">
        <fgColor rgb="00E7E6E6"/>
        <bgColor rgb="00E7E6E6"/>
      </patternFill>
    </fill>
    <fill>
      <patternFill patternType="solid">
        <fgColor rgb="00FFC000"/>
        <bgColor rgb="00FFC000"/>
      </patternFill>
    </fill>
    <fill>
      <patternFill patternType="solid">
        <fgColor rgb="004472C4"/>
        <bgColor rgb="004472C4"/>
      </patternFill>
    </fill>
    <fill>
      <patternFill patternType="solid">
        <fgColor rgb="0092D050"/>
        <bgColor rgb="0092D050"/>
      </patternFill>
    </fill>
    <fill>
      <patternFill patternType="solid">
        <fgColor rgb="00F2F2F2"/>
        <bgColor rgb="00F2F2F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/>
    </xf>
    <xf numFmtId="0" fontId="3" fillId="0" borderId="0" pivotButton="0" quotePrefix="0" xfId="0"/>
    <xf numFmtId="3" fontId="0" fillId="3" borderId="1" pivotButton="0" quotePrefix="0" xfId="0"/>
    <xf numFmtId="2" fontId="0" fillId="3" borderId="1" pivotButton="0" quotePrefix="0" xfId="0"/>
    <xf numFmtId="0" fontId="0" fillId="3" borderId="1" pivotButton="0" quotePrefix="0" xfId="0"/>
    <xf numFmtId="1" fontId="0" fillId="4" borderId="1" pivotButton="0" quotePrefix="0" xfId="0"/>
    <xf numFmtId="164" fontId="0" fillId="4" borderId="1" pivotButton="0" quotePrefix="0" xfId="0"/>
    <xf numFmtId="164" fontId="4" fillId="5" borderId="1" pivotButton="0" quotePrefix="0" xfId="0"/>
    <xf numFmtId="0" fontId="5" fillId="6" borderId="0" applyAlignment="1" pivotButton="0" quotePrefix="0" xfId="0">
      <alignment horizontal="center"/>
    </xf>
    <xf numFmtId="0" fontId="6" fillId="0" borderId="0" pivotButton="0" quotePrefix="0" xfId="0"/>
    <xf numFmtId="164" fontId="7" fillId="7" borderId="1" applyAlignment="1" pivotButton="0" quotePrefix="0" xfId="0">
      <alignment horizontal="center"/>
    </xf>
    <xf numFmtId="164" fontId="6" fillId="4" borderId="1" applyAlignment="1" pivotButton="0" quotePrefix="0" xfId="0">
      <alignment horizontal="center"/>
    </xf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166" fontId="0" fillId="0" borderId="1" pivotButton="0" quotePrefix="0" xfId="0"/>
    <xf numFmtId="4" fontId="0" fillId="0" borderId="1" pivotButton="0" quotePrefix="0" xfId="0"/>
    <xf numFmtId="0" fontId="0" fillId="8" borderId="1" applyAlignment="1" pivotButton="0" quotePrefix="0" xfId="0">
      <alignment horizontal="center"/>
    </xf>
    <xf numFmtId="166" fontId="0" fillId="8" borderId="1" pivotButton="0" quotePrefix="0" xfId="0"/>
    <xf numFmtId="4" fontId="0" fillId="8" borderId="1" pivotButton="0" quotePrefix="0" xfId="0"/>
    <xf numFmtId="0" fontId="4" fillId="0" borderId="0" pivotButton="0" quotePrefix="0" xfId="0"/>
    <xf numFmtId="4" fontId="4" fillId="5" borderId="0" pivotButton="0" quotePrefix="0" xfId="0"/>
    <xf numFmtId="0" fontId="0" fillId="0" borderId="1" applyAlignment="1" pivotButton="0" quotePrefix="0" xfId="0">
      <alignment horizontal="left"/>
    </xf>
    <xf numFmtId="2" fontId="0" fillId="0" borderId="1" pivotButton="0" quotePrefix="0" xfId="0"/>
    <xf numFmtId="0" fontId="0" fillId="0" borderId="1" pivotButton="0" quotePrefix="0" xfId="0"/>
    <xf numFmtId="0" fontId="0" fillId="8" borderId="1" applyAlignment="1" pivotButton="0" quotePrefix="0" xfId="0">
      <alignment horizontal="left"/>
    </xf>
    <xf numFmtId="2" fontId="0" fillId="8" borderId="1" pivotButton="0" quotePrefix="0" xfId="0"/>
    <xf numFmtId="0" fontId="0" fillId="8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Zmiana salda kredytu w czasie</a:t>
            </a:r>
          </a:p>
        </rich>
      </tx>
    </title>
    <plotArea>
      <lineChart>
        <grouping val="standard"/>
        <ser>
          <idx val="0"/>
          <order val="0"/>
          <tx>
            <strRef>
              <f>'Harmonogram Spłat'!F1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'Harmonogram Spłat'!$A$2:$A$121</f>
            </numRef>
          </cat>
          <val>
            <numRef>
              <f>'Harmonogram Spłat'!$F$2:$F$121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Numer raty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Kwota (PLN)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7</col>
      <colOff>0</colOff>
      <row>1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0"/>
  <sheetViews>
    <sheetView workbookViewId="0">
      <selection activeCell="A1" sqref="A1"/>
    </sheetView>
  </sheetViews>
  <sheetFormatPr baseColWidth="8" defaultRowHeight="15"/>
  <cols>
    <col width="30" customWidth="1" min="1" max="1"/>
    <col width="5" customWidth="1" min="2" max="2"/>
    <col width="20" customWidth="1" min="3" max="3"/>
    <col width="15" customWidth="1" min="4" max="4"/>
  </cols>
  <sheetData>
    <row r="1" ht="30" customHeight="1">
      <c r="A1" s="1" t="inlineStr">
        <is>
          <t>KALKULATOR RAT KREDYTU HIPOTECZNEGO</t>
        </is>
      </c>
    </row>
    <row r="3">
      <c r="A3" s="2" t="inlineStr">
        <is>
          <t>PARAMETRY KREDYTU</t>
        </is>
      </c>
    </row>
    <row r="4">
      <c r="A4" s="3" t="inlineStr">
        <is>
          <t>Kwota kredytu (PLN):</t>
        </is>
      </c>
      <c r="C4" s="4" t="n">
        <v>350000</v>
      </c>
    </row>
    <row r="5">
      <c r="A5" s="3" t="inlineStr">
        <is>
          <t>Okres kredytowania (lata):</t>
        </is>
      </c>
      <c r="C5" s="4" t="n">
        <v>25</v>
      </c>
    </row>
    <row r="6">
      <c r="A6" s="3" t="inlineStr">
        <is>
          <t>Oprocentowanie roczne (%):</t>
        </is>
      </c>
      <c r="C6" s="5" t="n">
        <v>7.25</v>
      </c>
    </row>
    <row r="7">
      <c r="A7" s="3" t="inlineStr">
        <is>
          <t>Prowizja bankowa (%):</t>
        </is>
      </c>
      <c r="C7" s="5" t="n">
        <v>2</v>
      </c>
    </row>
    <row r="8">
      <c r="A8" s="3" t="inlineStr">
        <is>
          <t>Typ raty:</t>
        </is>
      </c>
      <c r="C8" s="6" t="inlineStr">
        <is>
          <t>Malejąca</t>
        </is>
      </c>
    </row>
    <row r="10">
      <c r="A10" s="2" t="inlineStr">
        <is>
          <t>PODSUMOWANIE KREDYTU</t>
        </is>
      </c>
    </row>
    <row r="12">
      <c r="A12" s="3" t="inlineStr">
        <is>
          <t>Liczba rat (miesięcy):</t>
        </is>
      </c>
      <c r="C12" s="7">
        <f>C5*12</f>
        <v/>
      </c>
    </row>
    <row r="13">
      <c r="A13" s="3" t="inlineStr">
        <is>
          <t>Prowizja do zapłaty (PLN):</t>
        </is>
      </c>
      <c r="C13" s="8">
        <f>C4*C7/100</f>
        <v/>
      </c>
    </row>
    <row r="14">
      <c r="A14" s="3" t="inlineStr">
        <is>
          <t>Całkowita kwota do spłaty (PLN):</t>
        </is>
      </c>
      <c r="C14" s="9">
        <f>C4+(C4*C6/100/12*C12)+C13</f>
        <v/>
      </c>
    </row>
    <row r="15">
      <c r="A15" s="3" t="inlineStr">
        <is>
          <t>Całkowity koszt kredytu (PLN):</t>
        </is>
      </c>
      <c r="C15" s="9">
        <f>C14-C4</f>
        <v/>
      </c>
    </row>
    <row r="17">
      <c r="A17" s="10" t="inlineStr">
        <is>
          <t>PRZYKŁADOWA RATA MIESIĘCZNA</t>
        </is>
      </c>
    </row>
    <row r="19">
      <c r="A19" s="11" t="inlineStr">
        <is>
          <t>Pierwsza rata (PLN):</t>
        </is>
      </c>
      <c r="C19" s="12">
        <f>(C4/C12)+(C4*C6/100/12)</f>
        <v/>
      </c>
    </row>
    <row r="20">
      <c r="A20" s="11" t="inlineStr">
        <is>
          <t>Ostatnia rata (PLN):</t>
        </is>
      </c>
      <c r="C20" s="13">
        <f>(C4/C12)+((C4/C12)*C6/100/12)</f>
        <v/>
      </c>
    </row>
  </sheetData>
  <mergeCells count="4">
    <mergeCell ref="A1:D1"/>
    <mergeCell ref="A17:D17"/>
    <mergeCell ref="A3:B3"/>
    <mergeCell ref="A10:D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0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5" customWidth="1" min="2" max="2"/>
    <col width="18" customWidth="1" min="3" max="3"/>
    <col width="18" customWidth="1" min="4" max="4"/>
    <col width="20" customWidth="1" min="5" max="5"/>
    <col width="18" customWidth="1" min="6" max="6"/>
  </cols>
  <sheetData>
    <row r="1">
      <c r="A1" s="14" t="inlineStr">
        <is>
          <t>Nr raty</t>
        </is>
      </c>
      <c r="B1" s="14" t="inlineStr">
        <is>
          <t>Data spłaty</t>
        </is>
      </c>
      <c r="C1" s="14" t="inlineStr">
        <is>
          <t>Kapitał (PLN)</t>
        </is>
      </c>
      <c r="D1" s="14" t="inlineStr">
        <is>
          <t>Odsetki (PLN)</t>
        </is>
      </c>
      <c r="E1" s="14" t="inlineStr">
        <is>
          <t>Rata całkowita (PLN)</t>
        </is>
      </c>
      <c r="F1" s="14" t="inlineStr">
        <is>
          <t>Saldo (PLN)</t>
        </is>
      </c>
    </row>
    <row r="2">
      <c r="A2" s="15" t="n">
        <v>1</v>
      </c>
      <c r="B2" s="16" t="n">
        <v>45323</v>
      </c>
      <c r="C2" s="17" t="n">
        <v>1166.666666666667</v>
      </c>
      <c r="D2" s="17" t="n">
        <v>2114.583333333333</v>
      </c>
      <c r="E2" s="17" t="n">
        <v>3281.25</v>
      </c>
      <c r="F2" s="17" t="n">
        <v>348833.3333333333</v>
      </c>
    </row>
    <row r="3">
      <c r="A3" s="18" t="n">
        <v>2</v>
      </c>
      <c r="B3" s="19" t="n">
        <v>45353</v>
      </c>
      <c r="C3" s="20" t="n">
        <v>1166.666666666667</v>
      </c>
      <c r="D3" s="20" t="n">
        <v>2107.534722222222</v>
      </c>
      <c r="E3" s="20" t="n">
        <v>3274.201388888889</v>
      </c>
      <c r="F3" s="20" t="n">
        <v>347666.6666666666</v>
      </c>
    </row>
    <row r="4">
      <c r="A4" s="15" t="n">
        <v>3</v>
      </c>
      <c r="B4" s="16" t="n">
        <v>45383</v>
      </c>
      <c r="C4" s="17" t="n">
        <v>1166.666666666667</v>
      </c>
      <c r="D4" s="17" t="n">
        <v>2100.486111111111</v>
      </c>
      <c r="E4" s="17" t="n">
        <v>3267.152777777777</v>
      </c>
      <c r="F4" s="17" t="n">
        <v>346499.9999999999</v>
      </c>
    </row>
    <row r="5">
      <c r="A5" s="18" t="n">
        <v>4</v>
      </c>
      <c r="B5" s="19" t="n">
        <v>45413</v>
      </c>
      <c r="C5" s="20" t="n">
        <v>1166.666666666667</v>
      </c>
      <c r="D5" s="20" t="n">
        <v>2093.4375</v>
      </c>
      <c r="E5" s="20" t="n">
        <v>3260.104166666666</v>
      </c>
      <c r="F5" s="20" t="n">
        <v>345333.3333333333</v>
      </c>
    </row>
    <row r="6">
      <c r="A6" s="15" t="n">
        <v>5</v>
      </c>
      <c r="B6" s="16" t="n">
        <v>45443</v>
      </c>
      <c r="C6" s="17" t="n">
        <v>1166.666666666667</v>
      </c>
      <c r="D6" s="17" t="n">
        <v>2086.388888888888</v>
      </c>
      <c r="E6" s="17" t="n">
        <v>3253.055555555555</v>
      </c>
      <c r="F6" s="17" t="n">
        <v>344166.6666666666</v>
      </c>
    </row>
    <row r="7">
      <c r="A7" s="18" t="n">
        <v>6</v>
      </c>
      <c r="B7" s="19" t="n">
        <v>45473</v>
      </c>
      <c r="C7" s="20" t="n">
        <v>1166.666666666667</v>
      </c>
      <c r="D7" s="20" t="n">
        <v>2079.340277777777</v>
      </c>
      <c r="E7" s="20" t="n">
        <v>3246.006944444444</v>
      </c>
      <c r="F7" s="20" t="n">
        <v>342999.9999999999</v>
      </c>
    </row>
    <row r="8">
      <c r="A8" s="15" t="n">
        <v>7</v>
      </c>
      <c r="B8" s="16" t="n">
        <v>45503</v>
      </c>
      <c r="C8" s="17" t="n">
        <v>1166.666666666667</v>
      </c>
      <c r="D8" s="17" t="n">
        <v>2072.291666666666</v>
      </c>
      <c r="E8" s="17" t="n">
        <v>3238.958333333333</v>
      </c>
      <c r="F8" s="17" t="n">
        <v>341833.3333333332</v>
      </c>
    </row>
    <row r="9">
      <c r="A9" s="18" t="n">
        <v>8</v>
      </c>
      <c r="B9" s="19" t="n">
        <v>45533</v>
      </c>
      <c r="C9" s="20" t="n">
        <v>1166.666666666667</v>
      </c>
      <c r="D9" s="20" t="n">
        <v>2065.243055555555</v>
      </c>
      <c r="E9" s="20" t="n">
        <v>3231.909722222222</v>
      </c>
      <c r="F9" s="20" t="n">
        <v>340666.6666666665</v>
      </c>
    </row>
    <row r="10">
      <c r="A10" s="15" t="n">
        <v>9</v>
      </c>
      <c r="B10" s="16" t="n">
        <v>45563</v>
      </c>
      <c r="C10" s="17" t="n">
        <v>1166.666666666667</v>
      </c>
      <c r="D10" s="17" t="n">
        <v>2058.194444444443</v>
      </c>
      <c r="E10" s="17" t="n">
        <v>3224.86111111111</v>
      </c>
      <c r="F10" s="17" t="n">
        <v>339499.9999999998</v>
      </c>
    </row>
    <row r="11">
      <c r="A11" s="18" t="n">
        <v>10</v>
      </c>
      <c r="B11" s="19" t="n">
        <v>45593</v>
      </c>
      <c r="C11" s="20" t="n">
        <v>1166.666666666667</v>
      </c>
      <c r="D11" s="20" t="n">
        <v>2051.145833333332</v>
      </c>
      <c r="E11" s="20" t="n">
        <v>3217.812499999999</v>
      </c>
      <c r="F11" s="20" t="n">
        <v>338333.3333333331</v>
      </c>
    </row>
    <row r="12">
      <c r="A12" s="15" t="n">
        <v>11</v>
      </c>
      <c r="B12" s="16" t="n">
        <v>45623</v>
      </c>
      <c r="C12" s="17" t="n">
        <v>1166.666666666667</v>
      </c>
      <c r="D12" s="17" t="n">
        <v>2044.097222222221</v>
      </c>
      <c r="E12" s="17" t="n">
        <v>3210.763888888888</v>
      </c>
      <c r="F12" s="17" t="n">
        <v>337166.6666666665</v>
      </c>
    </row>
    <row r="13">
      <c r="A13" s="18" t="n">
        <v>12</v>
      </c>
      <c r="B13" s="19" t="n">
        <v>45653</v>
      </c>
      <c r="C13" s="20" t="n">
        <v>1166.666666666667</v>
      </c>
      <c r="D13" s="20" t="n">
        <v>2037.04861111111</v>
      </c>
      <c r="E13" s="20" t="n">
        <v>3203.715277777776</v>
      </c>
      <c r="F13" s="20" t="n">
        <v>335999.9999999998</v>
      </c>
    </row>
    <row r="14">
      <c r="A14" s="15" t="n">
        <v>13</v>
      </c>
      <c r="B14" s="16" t="n">
        <v>45683</v>
      </c>
      <c r="C14" s="17" t="n">
        <v>1166.666666666667</v>
      </c>
      <c r="D14" s="17" t="n">
        <v>2029.999999999999</v>
      </c>
      <c r="E14" s="17" t="n">
        <v>3196.666666666665</v>
      </c>
      <c r="F14" s="17" t="n">
        <v>334833.3333333331</v>
      </c>
    </row>
    <row r="15">
      <c r="A15" s="18" t="n">
        <v>14</v>
      </c>
      <c r="B15" s="19" t="n">
        <v>45713</v>
      </c>
      <c r="C15" s="20" t="n">
        <v>1166.666666666667</v>
      </c>
      <c r="D15" s="20" t="n">
        <v>2022.951388888887</v>
      </c>
      <c r="E15" s="20" t="n">
        <v>3189.618055555554</v>
      </c>
      <c r="F15" s="20" t="n">
        <v>333666.6666666664</v>
      </c>
    </row>
    <row r="16">
      <c r="A16" s="15" t="n">
        <v>15</v>
      </c>
      <c r="B16" s="16" t="n">
        <v>45743</v>
      </c>
      <c r="C16" s="17" t="n">
        <v>1166.666666666667</v>
      </c>
      <c r="D16" s="17" t="n">
        <v>2015.902777777776</v>
      </c>
      <c r="E16" s="17" t="n">
        <v>3182.569444444443</v>
      </c>
      <c r="F16" s="17" t="n">
        <v>332499.9999999997</v>
      </c>
    </row>
    <row r="17">
      <c r="A17" s="18" t="n">
        <v>16</v>
      </c>
      <c r="B17" s="19" t="n">
        <v>45773</v>
      </c>
      <c r="C17" s="20" t="n">
        <v>1166.666666666667</v>
      </c>
      <c r="D17" s="20" t="n">
        <v>2008.854166666665</v>
      </c>
      <c r="E17" s="20" t="n">
        <v>3175.520833333332</v>
      </c>
      <c r="F17" s="20" t="n">
        <v>331333.333333333</v>
      </c>
    </row>
    <row r="18">
      <c r="A18" s="15" t="n">
        <v>17</v>
      </c>
      <c r="B18" s="16" t="n">
        <v>45803</v>
      </c>
      <c r="C18" s="17" t="n">
        <v>1166.666666666667</v>
      </c>
      <c r="D18" s="17" t="n">
        <v>2001.805555555554</v>
      </c>
      <c r="E18" s="17" t="n">
        <v>3168.47222222222</v>
      </c>
      <c r="F18" s="17" t="n">
        <v>330166.6666666663</v>
      </c>
    </row>
    <row r="19">
      <c r="A19" s="18" t="n">
        <v>18</v>
      </c>
      <c r="B19" s="19" t="n">
        <v>45833</v>
      </c>
      <c r="C19" s="20" t="n">
        <v>1166.666666666667</v>
      </c>
      <c r="D19" s="20" t="n">
        <v>1994.756944444442</v>
      </c>
      <c r="E19" s="20" t="n">
        <v>3161.423611111109</v>
      </c>
      <c r="F19" s="20" t="n">
        <v>328999.9999999997</v>
      </c>
    </row>
    <row r="20">
      <c r="A20" s="15" t="n">
        <v>19</v>
      </c>
      <c r="B20" s="16" t="n">
        <v>45863</v>
      </c>
      <c r="C20" s="17" t="n">
        <v>1166.666666666667</v>
      </c>
      <c r="D20" s="17" t="n">
        <v>1987.708333333331</v>
      </c>
      <c r="E20" s="17" t="n">
        <v>3154.374999999998</v>
      </c>
      <c r="F20" s="17" t="n">
        <v>327833.333333333</v>
      </c>
    </row>
    <row r="21">
      <c r="A21" s="18" t="n">
        <v>20</v>
      </c>
      <c r="B21" s="19" t="n">
        <v>45893</v>
      </c>
      <c r="C21" s="20" t="n">
        <v>1166.666666666667</v>
      </c>
      <c r="D21" s="20" t="n">
        <v>1980.65972222222</v>
      </c>
      <c r="E21" s="20" t="n">
        <v>3147.326388888887</v>
      </c>
      <c r="F21" s="20" t="n">
        <v>326666.6666666663</v>
      </c>
    </row>
    <row r="22">
      <c r="A22" s="15" t="n">
        <v>21</v>
      </c>
      <c r="B22" s="16" t="n">
        <v>45923</v>
      </c>
      <c r="C22" s="17" t="n">
        <v>1166.666666666667</v>
      </c>
      <c r="D22" s="17" t="n">
        <v>1973.611111111109</v>
      </c>
      <c r="E22" s="17" t="n">
        <v>3140.277777777776</v>
      </c>
      <c r="F22" s="17" t="n">
        <v>325499.9999999996</v>
      </c>
    </row>
    <row r="23">
      <c r="A23" s="18" t="n">
        <v>22</v>
      </c>
      <c r="B23" s="19" t="n">
        <v>45953</v>
      </c>
      <c r="C23" s="20" t="n">
        <v>1166.666666666667</v>
      </c>
      <c r="D23" s="20" t="n">
        <v>1966.562499999997</v>
      </c>
      <c r="E23" s="20" t="n">
        <v>3133.229166666664</v>
      </c>
      <c r="F23" s="20" t="n">
        <v>324333.3333333329</v>
      </c>
    </row>
    <row r="24">
      <c r="A24" s="15" t="n">
        <v>23</v>
      </c>
      <c r="B24" s="16" t="n">
        <v>45983</v>
      </c>
      <c r="C24" s="17" t="n">
        <v>1166.666666666667</v>
      </c>
      <c r="D24" s="17" t="n">
        <v>1959.513888888886</v>
      </c>
      <c r="E24" s="17" t="n">
        <v>3126.180555555553</v>
      </c>
      <c r="F24" s="17" t="n">
        <v>323166.6666666662</v>
      </c>
    </row>
    <row r="25">
      <c r="A25" s="18" t="n">
        <v>24</v>
      </c>
      <c r="B25" s="19" t="n">
        <v>46013</v>
      </c>
      <c r="C25" s="20" t="n">
        <v>1166.666666666667</v>
      </c>
      <c r="D25" s="20" t="n">
        <v>1952.465277777775</v>
      </c>
      <c r="E25" s="20" t="n">
        <v>3119.131944444442</v>
      </c>
      <c r="F25" s="20" t="n">
        <v>321999.9999999995</v>
      </c>
    </row>
    <row r="26">
      <c r="A26" s="15" t="n">
        <v>25</v>
      </c>
      <c r="B26" s="16" t="n">
        <v>46043</v>
      </c>
      <c r="C26" s="17" t="n">
        <v>1166.666666666667</v>
      </c>
      <c r="D26" s="17" t="n">
        <v>1945.416666666664</v>
      </c>
      <c r="E26" s="17" t="n">
        <v>3112.08333333333</v>
      </c>
      <c r="F26" s="17" t="n">
        <v>320833.3333333328</v>
      </c>
    </row>
    <row r="27">
      <c r="A27" s="18" t="n">
        <v>26</v>
      </c>
      <c r="B27" s="19" t="n">
        <v>46073</v>
      </c>
      <c r="C27" s="20" t="n">
        <v>1166.666666666667</v>
      </c>
      <c r="D27" s="20" t="n">
        <v>1938.368055555552</v>
      </c>
      <c r="E27" s="20" t="n">
        <v>3105.034722222219</v>
      </c>
      <c r="F27" s="20" t="n">
        <v>319666.6666666662</v>
      </c>
    </row>
    <row r="28">
      <c r="A28" s="15" t="n">
        <v>27</v>
      </c>
      <c r="B28" s="16" t="n">
        <v>46103</v>
      </c>
      <c r="C28" s="17" t="n">
        <v>1166.666666666667</v>
      </c>
      <c r="D28" s="17" t="n">
        <v>1931.319444444441</v>
      </c>
      <c r="E28" s="17" t="n">
        <v>3097.986111111108</v>
      </c>
      <c r="F28" s="17" t="n">
        <v>318499.9999999995</v>
      </c>
    </row>
    <row r="29">
      <c r="A29" s="18" t="n">
        <v>28</v>
      </c>
      <c r="B29" s="19" t="n">
        <v>46133</v>
      </c>
      <c r="C29" s="20" t="n">
        <v>1166.666666666667</v>
      </c>
      <c r="D29" s="20" t="n">
        <v>1924.27083333333</v>
      </c>
      <c r="E29" s="20" t="n">
        <v>3090.937499999997</v>
      </c>
      <c r="F29" s="20" t="n">
        <v>317333.3333333328</v>
      </c>
    </row>
    <row r="30">
      <c r="A30" s="15" t="n">
        <v>29</v>
      </c>
      <c r="B30" s="16" t="n">
        <v>46163</v>
      </c>
      <c r="C30" s="17" t="n">
        <v>1166.666666666667</v>
      </c>
      <c r="D30" s="17" t="n">
        <v>1917.222222222219</v>
      </c>
      <c r="E30" s="17" t="n">
        <v>3083.888888888886</v>
      </c>
      <c r="F30" s="17" t="n">
        <v>316166.6666666661</v>
      </c>
    </row>
    <row r="31">
      <c r="A31" s="18" t="n">
        <v>30</v>
      </c>
      <c r="B31" s="19" t="n">
        <v>46193</v>
      </c>
      <c r="C31" s="20" t="n">
        <v>1166.666666666667</v>
      </c>
      <c r="D31" s="20" t="n">
        <v>1910.173611111108</v>
      </c>
      <c r="E31" s="20" t="n">
        <v>3076.840277777775</v>
      </c>
      <c r="F31" s="20" t="n">
        <v>314999.9999999994</v>
      </c>
    </row>
    <row r="32">
      <c r="A32" s="15" t="n">
        <v>31</v>
      </c>
      <c r="B32" s="16" t="n">
        <v>46223</v>
      </c>
      <c r="C32" s="17" t="n">
        <v>1166.666666666667</v>
      </c>
      <c r="D32" s="17" t="n">
        <v>1903.124999999996</v>
      </c>
      <c r="E32" s="17" t="n">
        <v>3069.791666666663</v>
      </c>
      <c r="F32" s="17" t="n">
        <v>313833.3333333327</v>
      </c>
    </row>
    <row r="33">
      <c r="A33" s="18" t="n">
        <v>32</v>
      </c>
      <c r="B33" s="19" t="n">
        <v>46253</v>
      </c>
      <c r="C33" s="20" t="n">
        <v>1166.666666666667</v>
      </c>
      <c r="D33" s="20" t="n">
        <v>1896.076388888885</v>
      </c>
      <c r="E33" s="20" t="n">
        <v>3062.743055555552</v>
      </c>
      <c r="F33" s="20" t="n">
        <v>312666.666666666</v>
      </c>
    </row>
    <row r="34">
      <c r="A34" s="15" t="n">
        <v>33</v>
      </c>
      <c r="B34" s="16" t="n">
        <v>46283</v>
      </c>
      <c r="C34" s="17" t="n">
        <v>1166.666666666667</v>
      </c>
      <c r="D34" s="17" t="n">
        <v>1889.027777777774</v>
      </c>
      <c r="E34" s="17" t="n">
        <v>3055.694444444441</v>
      </c>
      <c r="F34" s="17" t="n">
        <v>311499.9999999994</v>
      </c>
    </row>
    <row r="35">
      <c r="A35" s="18" t="n">
        <v>34</v>
      </c>
      <c r="B35" s="19" t="n">
        <v>46313</v>
      </c>
      <c r="C35" s="20" t="n">
        <v>1166.666666666667</v>
      </c>
      <c r="D35" s="20" t="n">
        <v>1881.979166666663</v>
      </c>
      <c r="E35" s="20" t="n">
        <v>3048.645833333329</v>
      </c>
      <c r="F35" s="20" t="n">
        <v>310333.3333333327</v>
      </c>
    </row>
    <row r="36">
      <c r="A36" s="15" t="n">
        <v>35</v>
      </c>
      <c r="B36" s="16" t="n">
        <v>46343</v>
      </c>
      <c r="C36" s="17" t="n">
        <v>1166.666666666667</v>
      </c>
      <c r="D36" s="17" t="n">
        <v>1874.930555555552</v>
      </c>
      <c r="E36" s="17" t="n">
        <v>3041.597222222218</v>
      </c>
      <c r="F36" s="17" t="n">
        <v>309166.666666666</v>
      </c>
    </row>
    <row r="37">
      <c r="A37" s="18" t="n">
        <v>36</v>
      </c>
      <c r="B37" s="19" t="n">
        <v>46373</v>
      </c>
      <c r="C37" s="20" t="n">
        <v>1166.666666666667</v>
      </c>
      <c r="D37" s="20" t="n">
        <v>1867.88194444444</v>
      </c>
      <c r="E37" s="20" t="n">
        <v>3034.548611111107</v>
      </c>
      <c r="F37" s="20" t="n">
        <v>307999.9999999993</v>
      </c>
    </row>
    <row r="38">
      <c r="A38" s="15" t="n">
        <v>37</v>
      </c>
      <c r="B38" s="16" t="n">
        <v>46403</v>
      </c>
      <c r="C38" s="17" t="n">
        <v>1166.666666666667</v>
      </c>
      <c r="D38" s="17" t="n">
        <v>1860.833333333329</v>
      </c>
      <c r="E38" s="17" t="n">
        <v>3027.499999999996</v>
      </c>
      <c r="F38" s="17" t="n">
        <v>306833.3333333326</v>
      </c>
    </row>
    <row r="39">
      <c r="A39" s="18" t="n">
        <v>38</v>
      </c>
      <c r="B39" s="19" t="n">
        <v>46433</v>
      </c>
      <c r="C39" s="20" t="n">
        <v>1166.666666666667</v>
      </c>
      <c r="D39" s="20" t="n">
        <v>1853.784722222218</v>
      </c>
      <c r="E39" s="20" t="n">
        <v>3020.451388888885</v>
      </c>
      <c r="F39" s="20" t="n">
        <v>305666.6666666659</v>
      </c>
    </row>
    <row r="40">
      <c r="A40" s="15" t="n">
        <v>39</v>
      </c>
      <c r="B40" s="16" t="n">
        <v>46463</v>
      </c>
      <c r="C40" s="17" t="n">
        <v>1166.666666666667</v>
      </c>
      <c r="D40" s="17" t="n">
        <v>1846.736111111107</v>
      </c>
      <c r="E40" s="17" t="n">
        <v>3013.402777777773</v>
      </c>
      <c r="F40" s="17" t="n">
        <v>304499.9999999992</v>
      </c>
    </row>
    <row r="41">
      <c r="A41" s="18" t="n">
        <v>40</v>
      </c>
      <c r="B41" s="19" t="n">
        <v>46493</v>
      </c>
      <c r="C41" s="20" t="n">
        <v>1166.666666666667</v>
      </c>
      <c r="D41" s="20" t="n">
        <v>1839.687499999995</v>
      </c>
      <c r="E41" s="20" t="n">
        <v>3006.354166666662</v>
      </c>
      <c r="F41" s="20" t="n">
        <v>303333.3333333326</v>
      </c>
    </row>
    <row r="42">
      <c r="A42" s="15" t="n">
        <v>41</v>
      </c>
      <c r="B42" s="16" t="n">
        <v>46523</v>
      </c>
      <c r="C42" s="17" t="n">
        <v>1166.666666666667</v>
      </c>
      <c r="D42" s="17" t="n">
        <v>1832.638888888884</v>
      </c>
      <c r="E42" s="17" t="n">
        <v>2999.305555555551</v>
      </c>
      <c r="F42" s="17" t="n">
        <v>302166.6666666659</v>
      </c>
    </row>
    <row r="43">
      <c r="A43" s="18" t="n">
        <v>42</v>
      </c>
      <c r="B43" s="19" t="n">
        <v>46553</v>
      </c>
      <c r="C43" s="20" t="n">
        <v>1166.666666666667</v>
      </c>
      <c r="D43" s="20" t="n">
        <v>1825.590277777773</v>
      </c>
      <c r="E43" s="20" t="n">
        <v>2992.25694444444</v>
      </c>
      <c r="F43" s="20" t="n">
        <v>300999.9999999992</v>
      </c>
    </row>
    <row r="44">
      <c r="A44" s="15" t="n">
        <v>43</v>
      </c>
      <c r="B44" s="16" t="n">
        <v>46583</v>
      </c>
      <c r="C44" s="17" t="n">
        <v>1166.666666666667</v>
      </c>
      <c r="D44" s="17" t="n">
        <v>1818.541666666662</v>
      </c>
      <c r="E44" s="17" t="n">
        <v>2985.208333333328</v>
      </c>
      <c r="F44" s="17" t="n">
        <v>299833.3333333325</v>
      </c>
    </row>
    <row r="45">
      <c r="A45" s="18" t="n">
        <v>44</v>
      </c>
      <c r="B45" s="19" t="n">
        <v>46613</v>
      </c>
      <c r="C45" s="20" t="n">
        <v>1166.666666666667</v>
      </c>
      <c r="D45" s="20" t="n">
        <v>1811.49305555555</v>
      </c>
      <c r="E45" s="20" t="n">
        <v>2978.159722222217</v>
      </c>
      <c r="F45" s="20" t="n">
        <v>298666.6666666658</v>
      </c>
    </row>
    <row r="46">
      <c r="A46" s="15" t="n">
        <v>45</v>
      </c>
      <c r="B46" s="16" t="n">
        <v>46643</v>
      </c>
      <c r="C46" s="17" t="n">
        <v>1166.666666666667</v>
      </c>
      <c r="D46" s="17" t="n">
        <v>1804.444444444439</v>
      </c>
      <c r="E46" s="17" t="n">
        <v>2971.111111111106</v>
      </c>
      <c r="F46" s="17" t="n">
        <v>297499.9999999991</v>
      </c>
    </row>
    <row r="47">
      <c r="A47" s="18" t="n">
        <v>46</v>
      </c>
      <c r="B47" s="19" t="n">
        <v>46673</v>
      </c>
      <c r="C47" s="20" t="n">
        <v>1166.666666666667</v>
      </c>
      <c r="D47" s="20" t="n">
        <v>1797.395833333328</v>
      </c>
      <c r="E47" s="20" t="n">
        <v>2964.062499999995</v>
      </c>
      <c r="F47" s="20" t="n">
        <v>296333.3333333324</v>
      </c>
    </row>
    <row r="48">
      <c r="A48" s="15" t="n">
        <v>47</v>
      </c>
      <c r="B48" s="16" t="n">
        <v>46703</v>
      </c>
      <c r="C48" s="17" t="n">
        <v>1166.666666666667</v>
      </c>
      <c r="D48" s="17" t="n">
        <v>1790.347222222217</v>
      </c>
      <c r="E48" s="17" t="n">
        <v>2957.013888888883</v>
      </c>
      <c r="F48" s="17" t="n">
        <v>295166.6666666658</v>
      </c>
    </row>
    <row r="49">
      <c r="A49" s="18" t="n">
        <v>48</v>
      </c>
      <c r="B49" s="19" t="n">
        <v>46733</v>
      </c>
      <c r="C49" s="20" t="n">
        <v>1166.666666666667</v>
      </c>
      <c r="D49" s="20" t="n">
        <v>1783.298611111106</v>
      </c>
      <c r="E49" s="20" t="n">
        <v>2949.965277777772</v>
      </c>
      <c r="F49" s="20" t="n">
        <v>293999.9999999991</v>
      </c>
    </row>
    <row r="50">
      <c r="A50" s="15" t="n">
        <v>49</v>
      </c>
      <c r="B50" s="16" t="n">
        <v>46763</v>
      </c>
      <c r="C50" s="17" t="n">
        <v>1166.666666666667</v>
      </c>
      <c r="D50" s="17" t="n">
        <v>1776.249999999994</v>
      </c>
      <c r="E50" s="17" t="n">
        <v>2942.916666666661</v>
      </c>
      <c r="F50" s="17" t="n">
        <v>292833.3333333324</v>
      </c>
    </row>
    <row r="51">
      <c r="A51" s="18" t="n">
        <v>50</v>
      </c>
      <c r="B51" s="19" t="n">
        <v>46793</v>
      </c>
      <c r="C51" s="20" t="n">
        <v>1166.666666666667</v>
      </c>
      <c r="D51" s="20" t="n">
        <v>1769.201388888883</v>
      </c>
      <c r="E51" s="20" t="n">
        <v>2935.86805555555</v>
      </c>
      <c r="F51" s="20" t="n">
        <v>291666.6666666657</v>
      </c>
    </row>
    <row r="52">
      <c r="A52" s="15" t="n">
        <v>51</v>
      </c>
      <c r="B52" s="16" t="n">
        <v>46823</v>
      </c>
      <c r="C52" s="17" t="n">
        <v>1166.666666666667</v>
      </c>
      <c r="D52" s="17" t="n">
        <v>1762.152777777772</v>
      </c>
      <c r="E52" s="17" t="n">
        <v>2928.819444444439</v>
      </c>
      <c r="F52" s="17" t="n">
        <v>290499.999999999</v>
      </c>
    </row>
    <row r="53">
      <c r="A53" s="18" t="n">
        <v>52</v>
      </c>
      <c r="B53" s="19" t="n">
        <v>46853</v>
      </c>
      <c r="C53" s="20" t="n">
        <v>1166.666666666667</v>
      </c>
      <c r="D53" s="20" t="n">
        <v>1755.104166666661</v>
      </c>
      <c r="E53" s="20" t="n">
        <v>2921.770833333328</v>
      </c>
      <c r="F53" s="20" t="n">
        <v>289333.3333333323</v>
      </c>
    </row>
    <row r="54">
      <c r="A54" s="15" t="n">
        <v>53</v>
      </c>
      <c r="B54" s="16" t="n">
        <v>46883</v>
      </c>
      <c r="C54" s="17" t="n">
        <v>1166.666666666667</v>
      </c>
      <c r="D54" s="17" t="n">
        <v>1748.05555555555</v>
      </c>
      <c r="E54" s="17" t="n">
        <v>2914.722222222216</v>
      </c>
      <c r="F54" s="17" t="n">
        <v>288166.6666666656</v>
      </c>
    </row>
    <row r="55">
      <c r="A55" s="18" t="n">
        <v>54</v>
      </c>
      <c r="B55" s="19" t="n">
        <v>46913</v>
      </c>
      <c r="C55" s="20" t="n">
        <v>1166.666666666667</v>
      </c>
      <c r="D55" s="20" t="n">
        <v>1741.006944444438</v>
      </c>
      <c r="E55" s="20" t="n">
        <v>2907.673611111105</v>
      </c>
      <c r="F55" s="20" t="n">
        <v>286999.999999999</v>
      </c>
    </row>
    <row r="56">
      <c r="A56" s="15" t="n">
        <v>55</v>
      </c>
      <c r="B56" s="16" t="n">
        <v>46943</v>
      </c>
      <c r="C56" s="17" t="n">
        <v>1166.666666666667</v>
      </c>
      <c r="D56" s="17" t="n">
        <v>1733.958333333327</v>
      </c>
      <c r="E56" s="17" t="n">
        <v>2900.624999999994</v>
      </c>
      <c r="F56" s="17" t="n">
        <v>285833.3333333323</v>
      </c>
    </row>
    <row r="57">
      <c r="A57" s="18" t="n">
        <v>56</v>
      </c>
      <c r="B57" s="19" t="n">
        <v>46973</v>
      </c>
      <c r="C57" s="20" t="n">
        <v>1166.666666666667</v>
      </c>
      <c r="D57" s="20" t="n">
        <v>1726.909722222216</v>
      </c>
      <c r="E57" s="20" t="n">
        <v>2893.576388888882</v>
      </c>
      <c r="F57" s="20" t="n">
        <v>284666.6666666656</v>
      </c>
    </row>
    <row r="58">
      <c r="A58" s="15" t="n">
        <v>57</v>
      </c>
      <c r="B58" s="16" t="n">
        <v>47003</v>
      </c>
      <c r="C58" s="17" t="n">
        <v>1166.666666666667</v>
      </c>
      <c r="D58" s="17" t="n">
        <v>1719.861111111104</v>
      </c>
      <c r="E58" s="17" t="n">
        <v>2886.527777777771</v>
      </c>
      <c r="F58" s="17" t="n">
        <v>283499.9999999989</v>
      </c>
    </row>
    <row r="59">
      <c r="A59" s="18" t="n">
        <v>58</v>
      </c>
      <c r="B59" s="19" t="n">
        <v>47033</v>
      </c>
      <c r="C59" s="20" t="n">
        <v>1166.666666666667</v>
      </c>
      <c r="D59" s="20" t="n">
        <v>1712.812499999993</v>
      </c>
      <c r="E59" s="20" t="n">
        <v>2879.47916666666</v>
      </c>
      <c r="F59" s="20" t="n">
        <v>282333.3333333322</v>
      </c>
    </row>
    <row r="60">
      <c r="A60" s="15" t="n">
        <v>59</v>
      </c>
      <c r="B60" s="16" t="n">
        <v>47063</v>
      </c>
      <c r="C60" s="17" t="n">
        <v>1166.666666666667</v>
      </c>
      <c r="D60" s="17" t="n">
        <v>1705.763888888882</v>
      </c>
      <c r="E60" s="17" t="n">
        <v>2872.430555555549</v>
      </c>
      <c r="F60" s="17" t="n">
        <v>281166.6666666655</v>
      </c>
    </row>
    <row r="61">
      <c r="A61" s="18" t="n">
        <v>60</v>
      </c>
      <c r="B61" s="19" t="n">
        <v>47093</v>
      </c>
      <c r="C61" s="20" t="n">
        <v>1166.666666666667</v>
      </c>
      <c r="D61" s="20" t="n">
        <v>1698.715277777771</v>
      </c>
      <c r="E61" s="20" t="n">
        <v>2865.381944444438</v>
      </c>
      <c r="F61" s="20" t="n">
        <v>279999.9999999988</v>
      </c>
    </row>
    <row r="62">
      <c r="A62" s="15" t="n">
        <v>61</v>
      </c>
      <c r="B62" s="16" t="n">
        <v>47123</v>
      </c>
      <c r="C62" s="17" t="n">
        <v>1166.666666666667</v>
      </c>
      <c r="D62" s="17" t="n">
        <v>1691.66666666666</v>
      </c>
      <c r="E62" s="17" t="n">
        <v>2858.333333333327</v>
      </c>
      <c r="F62" s="17" t="n">
        <v>278833.3333333321</v>
      </c>
    </row>
    <row r="63">
      <c r="A63" s="18" t="n">
        <v>62</v>
      </c>
      <c r="B63" s="19" t="n">
        <v>47153</v>
      </c>
      <c r="C63" s="20" t="n">
        <v>1166.666666666667</v>
      </c>
      <c r="D63" s="20" t="n">
        <v>1684.618055555548</v>
      </c>
      <c r="E63" s="20" t="n">
        <v>2851.284722222215</v>
      </c>
      <c r="F63" s="20" t="n">
        <v>277666.6666666655</v>
      </c>
    </row>
    <row r="64">
      <c r="A64" s="15" t="n">
        <v>63</v>
      </c>
      <c r="B64" s="16" t="n">
        <v>47183</v>
      </c>
      <c r="C64" s="17" t="n">
        <v>1166.666666666667</v>
      </c>
      <c r="D64" s="17" t="n">
        <v>1677.569444444437</v>
      </c>
      <c r="E64" s="17" t="n">
        <v>2844.236111111104</v>
      </c>
      <c r="F64" s="17" t="n">
        <v>276499.9999999988</v>
      </c>
    </row>
    <row r="65">
      <c r="A65" s="18" t="n">
        <v>64</v>
      </c>
      <c r="B65" s="19" t="n">
        <v>47213</v>
      </c>
      <c r="C65" s="20" t="n">
        <v>1166.666666666667</v>
      </c>
      <c r="D65" s="20" t="n">
        <v>1670.520833333326</v>
      </c>
      <c r="E65" s="20" t="n">
        <v>2837.187499999993</v>
      </c>
      <c r="F65" s="20" t="n">
        <v>275333.3333333321</v>
      </c>
    </row>
    <row r="66">
      <c r="A66" s="15" t="n">
        <v>65</v>
      </c>
      <c r="B66" s="16" t="n">
        <v>47243</v>
      </c>
      <c r="C66" s="17" t="n">
        <v>1166.666666666667</v>
      </c>
      <c r="D66" s="17" t="n">
        <v>1663.472222222215</v>
      </c>
      <c r="E66" s="17" t="n">
        <v>2830.138888888881</v>
      </c>
      <c r="F66" s="17" t="n">
        <v>274166.6666666654</v>
      </c>
    </row>
    <row r="67">
      <c r="A67" s="18" t="n">
        <v>66</v>
      </c>
      <c r="B67" s="19" t="n">
        <v>47273</v>
      </c>
      <c r="C67" s="20" t="n">
        <v>1166.666666666667</v>
      </c>
      <c r="D67" s="20" t="n">
        <v>1656.423611111103</v>
      </c>
      <c r="E67" s="20" t="n">
        <v>2823.09027777777</v>
      </c>
      <c r="F67" s="20" t="n">
        <v>272999.9999999987</v>
      </c>
    </row>
    <row r="68">
      <c r="A68" s="15" t="n">
        <v>67</v>
      </c>
      <c r="B68" s="16" t="n">
        <v>47303</v>
      </c>
      <c r="C68" s="17" t="n">
        <v>1166.666666666667</v>
      </c>
      <c r="D68" s="17" t="n">
        <v>1649.374999999992</v>
      </c>
      <c r="E68" s="17" t="n">
        <v>2816.041666666659</v>
      </c>
      <c r="F68" s="17" t="n">
        <v>271833.333333332</v>
      </c>
    </row>
    <row r="69">
      <c r="A69" s="18" t="n">
        <v>68</v>
      </c>
      <c r="B69" s="19" t="n">
        <v>47333</v>
      </c>
      <c r="C69" s="20" t="n">
        <v>1166.666666666667</v>
      </c>
      <c r="D69" s="20" t="n">
        <v>1642.326388888881</v>
      </c>
      <c r="E69" s="20" t="n">
        <v>2808.993055555547</v>
      </c>
      <c r="F69" s="20" t="n">
        <v>270666.6666666653</v>
      </c>
    </row>
    <row r="70">
      <c r="A70" s="15" t="n">
        <v>69</v>
      </c>
      <c r="B70" s="16" t="n">
        <v>47363</v>
      </c>
      <c r="C70" s="17" t="n">
        <v>1166.666666666667</v>
      </c>
      <c r="D70" s="17" t="n">
        <v>1635.27777777777</v>
      </c>
      <c r="E70" s="17" t="n">
        <v>2801.944444444437</v>
      </c>
      <c r="F70" s="17" t="n">
        <v>269499.9999999987</v>
      </c>
    </row>
    <row r="71">
      <c r="A71" s="18" t="n">
        <v>70</v>
      </c>
      <c r="B71" s="19" t="n">
        <v>47393</v>
      </c>
      <c r="C71" s="20" t="n">
        <v>1166.666666666667</v>
      </c>
      <c r="D71" s="20" t="n">
        <v>1628.229166666659</v>
      </c>
      <c r="E71" s="20" t="n">
        <v>2794.895833333325</v>
      </c>
      <c r="F71" s="20" t="n">
        <v>268333.333333332</v>
      </c>
    </row>
    <row r="72">
      <c r="A72" s="15" t="n">
        <v>71</v>
      </c>
      <c r="B72" s="16" t="n">
        <v>47423</v>
      </c>
      <c r="C72" s="17" t="n">
        <v>1166.666666666667</v>
      </c>
      <c r="D72" s="17" t="n">
        <v>1621.180555555547</v>
      </c>
      <c r="E72" s="17" t="n">
        <v>2787.847222222214</v>
      </c>
      <c r="F72" s="17" t="n">
        <v>267166.6666666653</v>
      </c>
    </row>
    <row r="73">
      <c r="A73" s="18" t="n">
        <v>72</v>
      </c>
      <c r="B73" s="19" t="n">
        <v>47453</v>
      </c>
      <c r="C73" s="20" t="n">
        <v>1166.666666666667</v>
      </c>
      <c r="D73" s="20" t="n">
        <v>1614.131944444436</v>
      </c>
      <c r="E73" s="20" t="n">
        <v>2780.798611111103</v>
      </c>
      <c r="F73" s="20" t="n">
        <v>265999.9999999986</v>
      </c>
    </row>
    <row r="74">
      <c r="A74" s="15" t="n">
        <v>73</v>
      </c>
      <c r="B74" s="16" t="n">
        <v>47483</v>
      </c>
      <c r="C74" s="17" t="n">
        <v>1166.666666666667</v>
      </c>
      <c r="D74" s="17" t="n">
        <v>1607.083333333325</v>
      </c>
      <c r="E74" s="17" t="n">
        <v>2773.749999999992</v>
      </c>
      <c r="F74" s="17" t="n">
        <v>264833.3333333319</v>
      </c>
    </row>
    <row r="75">
      <c r="A75" s="18" t="n">
        <v>74</v>
      </c>
      <c r="B75" s="19" t="n">
        <v>47513</v>
      </c>
      <c r="C75" s="20" t="n">
        <v>1166.666666666667</v>
      </c>
      <c r="D75" s="20" t="n">
        <v>1600.034722222214</v>
      </c>
      <c r="E75" s="20" t="n">
        <v>2766.701388888881</v>
      </c>
      <c r="F75" s="20" t="n">
        <v>263666.6666666652</v>
      </c>
    </row>
    <row r="76">
      <c r="A76" s="15" t="n">
        <v>75</v>
      </c>
      <c r="B76" s="16" t="n">
        <v>47543</v>
      </c>
      <c r="C76" s="17" t="n">
        <v>1166.666666666667</v>
      </c>
      <c r="D76" s="17" t="n">
        <v>1592.986111111102</v>
      </c>
      <c r="E76" s="17" t="n">
        <v>2759.652777777769</v>
      </c>
      <c r="F76" s="17" t="n">
        <v>262499.9999999985</v>
      </c>
    </row>
    <row r="77">
      <c r="A77" s="18" t="n">
        <v>76</v>
      </c>
      <c r="B77" s="19" t="n">
        <v>47573</v>
      </c>
      <c r="C77" s="20" t="n">
        <v>1166.666666666667</v>
      </c>
      <c r="D77" s="20" t="n">
        <v>1585.937499999991</v>
      </c>
      <c r="E77" s="20" t="n">
        <v>2752.604166666658</v>
      </c>
      <c r="F77" s="20" t="n">
        <v>261333.3333333319</v>
      </c>
    </row>
    <row r="78">
      <c r="A78" s="15" t="n">
        <v>77</v>
      </c>
      <c r="B78" s="16" t="n">
        <v>47603</v>
      </c>
      <c r="C78" s="17" t="n">
        <v>1166.666666666667</v>
      </c>
      <c r="D78" s="17" t="n">
        <v>1578.88888888888</v>
      </c>
      <c r="E78" s="17" t="n">
        <v>2745.555555555547</v>
      </c>
      <c r="F78" s="17" t="n">
        <v>260166.6666666652</v>
      </c>
    </row>
    <row r="79">
      <c r="A79" s="18" t="n">
        <v>78</v>
      </c>
      <c r="B79" s="19" t="n">
        <v>47633</v>
      </c>
      <c r="C79" s="20" t="n">
        <v>1166.666666666667</v>
      </c>
      <c r="D79" s="20" t="n">
        <v>1571.840277777769</v>
      </c>
      <c r="E79" s="20" t="n">
        <v>2738.506944444436</v>
      </c>
      <c r="F79" s="20" t="n">
        <v>258999.9999999986</v>
      </c>
    </row>
    <row r="80">
      <c r="A80" s="15" t="n">
        <v>79</v>
      </c>
      <c r="B80" s="16" t="n">
        <v>47663</v>
      </c>
      <c r="C80" s="17" t="n">
        <v>1166.666666666667</v>
      </c>
      <c r="D80" s="17" t="n">
        <v>1564.791666666658</v>
      </c>
      <c r="E80" s="17" t="n">
        <v>2731.458333333325</v>
      </c>
      <c r="F80" s="17" t="n">
        <v>257833.3333333319</v>
      </c>
    </row>
    <row r="81">
      <c r="A81" s="18" t="n">
        <v>80</v>
      </c>
      <c r="B81" s="19" t="n">
        <v>47693</v>
      </c>
      <c r="C81" s="20" t="n">
        <v>1166.666666666667</v>
      </c>
      <c r="D81" s="20" t="n">
        <v>1557.743055555547</v>
      </c>
      <c r="E81" s="20" t="n">
        <v>2724.409722222214</v>
      </c>
      <c r="F81" s="20" t="n">
        <v>256666.6666666653</v>
      </c>
    </row>
    <row r="82">
      <c r="A82" s="15" t="n">
        <v>81</v>
      </c>
      <c r="B82" s="16" t="n">
        <v>47723</v>
      </c>
      <c r="C82" s="17" t="n">
        <v>1166.666666666667</v>
      </c>
      <c r="D82" s="17" t="n">
        <v>1550.694444444436</v>
      </c>
      <c r="E82" s="17" t="n">
        <v>2717.361111111103</v>
      </c>
      <c r="F82" s="17" t="n">
        <v>255499.9999999986</v>
      </c>
    </row>
    <row r="83">
      <c r="A83" s="18" t="n">
        <v>82</v>
      </c>
      <c r="B83" s="19" t="n">
        <v>47753</v>
      </c>
      <c r="C83" s="20" t="n">
        <v>1166.666666666667</v>
      </c>
      <c r="D83" s="20" t="n">
        <v>1543.645833333325</v>
      </c>
      <c r="E83" s="20" t="n">
        <v>2710.312499999992</v>
      </c>
      <c r="F83" s="20" t="n">
        <v>254333.3333333319</v>
      </c>
    </row>
    <row r="84">
      <c r="A84" s="15" t="n">
        <v>83</v>
      </c>
      <c r="B84" s="16" t="n">
        <v>47783</v>
      </c>
      <c r="C84" s="17" t="n">
        <v>1166.666666666667</v>
      </c>
      <c r="D84" s="17" t="n">
        <v>1536.597222222214</v>
      </c>
      <c r="E84" s="17" t="n">
        <v>2703.263888888881</v>
      </c>
      <c r="F84" s="17" t="n">
        <v>253166.6666666653</v>
      </c>
    </row>
    <row r="85">
      <c r="A85" s="18" t="n">
        <v>84</v>
      </c>
      <c r="B85" s="19" t="n">
        <v>47813</v>
      </c>
      <c r="C85" s="20" t="n">
        <v>1166.666666666667</v>
      </c>
      <c r="D85" s="20" t="n">
        <v>1529.548611111103</v>
      </c>
      <c r="E85" s="20" t="n">
        <v>2696.215277777769</v>
      </c>
      <c r="F85" s="20" t="n">
        <v>251999.9999999986</v>
      </c>
    </row>
    <row r="86">
      <c r="A86" s="15" t="n">
        <v>85</v>
      </c>
      <c r="B86" s="16" t="n">
        <v>47843</v>
      </c>
      <c r="C86" s="17" t="n">
        <v>1166.666666666667</v>
      </c>
      <c r="D86" s="17" t="n">
        <v>1522.499999999992</v>
      </c>
      <c r="E86" s="17" t="n">
        <v>2689.166666666659</v>
      </c>
      <c r="F86" s="17" t="n">
        <v>250833.333333332</v>
      </c>
    </row>
    <row r="87">
      <c r="A87" s="18" t="n">
        <v>86</v>
      </c>
      <c r="B87" s="19" t="n">
        <v>47873</v>
      </c>
      <c r="C87" s="20" t="n">
        <v>1166.666666666667</v>
      </c>
      <c r="D87" s="20" t="n">
        <v>1515.451388888881</v>
      </c>
      <c r="E87" s="20" t="n">
        <v>2682.118055555547</v>
      </c>
      <c r="F87" s="20" t="n">
        <v>249666.6666666653</v>
      </c>
    </row>
    <row r="88">
      <c r="A88" s="15" t="n">
        <v>87</v>
      </c>
      <c r="B88" s="16" t="n">
        <v>47903</v>
      </c>
      <c r="C88" s="17" t="n">
        <v>1166.666666666667</v>
      </c>
      <c r="D88" s="17" t="n">
        <v>1508.40277777777</v>
      </c>
      <c r="E88" s="17" t="n">
        <v>2675.069444444436</v>
      </c>
      <c r="F88" s="17" t="n">
        <v>248499.9999999987</v>
      </c>
    </row>
    <row r="89">
      <c r="A89" s="18" t="n">
        <v>88</v>
      </c>
      <c r="B89" s="19" t="n">
        <v>47933</v>
      </c>
      <c r="C89" s="20" t="n">
        <v>1166.666666666667</v>
      </c>
      <c r="D89" s="20" t="n">
        <v>1501.354166666659</v>
      </c>
      <c r="E89" s="20" t="n">
        <v>2668.020833333325</v>
      </c>
      <c r="F89" s="20" t="n">
        <v>247333.333333332</v>
      </c>
    </row>
    <row r="90">
      <c r="A90" s="15" t="n">
        <v>89</v>
      </c>
      <c r="B90" s="16" t="n">
        <v>47963</v>
      </c>
      <c r="C90" s="17" t="n">
        <v>1166.666666666667</v>
      </c>
      <c r="D90" s="17" t="n">
        <v>1494.305555555547</v>
      </c>
      <c r="E90" s="17" t="n">
        <v>2660.972222222214</v>
      </c>
      <c r="F90" s="17" t="n">
        <v>246166.6666666653</v>
      </c>
    </row>
    <row r="91">
      <c r="A91" s="18" t="n">
        <v>90</v>
      </c>
      <c r="B91" s="19" t="n">
        <v>47993</v>
      </c>
      <c r="C91" s="20" t="n">
        <v>1166.666666666667</v>
      </c>
      <c r="D91" s="20" t="n">
        <v>1487.256944444436</v>
      </c>
      <c r="E91" s="20" t="n">
        <v>2653.923611111103</v>
      </c>
      <c r="F91" s="20" t="n">
        <v>244999.9999999987</v>
      </c>
    </row>
    <row r="92">
      <c r="A92" s="15" t="n">
        <v>91</v>
      </c>
      <c r="B92" s="16" t="n">
        <v>48023</v>
      </c>
      <c r="C92" s="17" t="n">
        <v>1166.666666666667</v>
      </c>
      <c r="D92" s="17" t="n">
        <v>1480.208333333325</v>
      </c>
      <c r="E92" s="17" t="n">
        <v>2646.874999999992</v>
      </c>
      <c r="F92" s="17" t="n">
        <v>243833.333333332</v>
      </c>
    </row>
    <row r="93">
      <c r="A93" s="18" t="n">
        <v>92</v>
      </c>
      <c r="B93" s="19" t="n">
        <v>48053</v>
      </c>
      <c r="C93" s="20" t="n">
        <v>1166.666666666667</v>
      </c>
      <c r="D93" s="20" t="n">
        <v>1473.159722222214</v>
      </c>
      <c r="E93" s="20" t="n">
        <v>2639.826388888881</v>
      </c>
      <c r="F93" s="20" t="n">
        <v>242666.6666666654</v>
      </c>
    </row>
    <row r="94">
      <c r="A94" s="15" t="n">
        <v>93</v>
      </c>
      <c r="B94" s="16" t="n">
        <v>48083</v>
      </c>
      <c r="C94" s="17" t="n">
        <v>1166.666666666667</v>
      </c>
      <c r="D94" s="17" t="n">
        <v>1466.111111111103</v>
      </c>
      <c r="E94" s="17" t="n">
        <v>2632.77777777777</v>
      </c>
      <c r="F94" s="17" t="n">
        <v>241499.9999999987</v>
      </c>
    </row>
    <row r="95">
      <c r="A95" s="18" t="n">
        <v>94</v>
      </c>
      <c r="B95" s="19" t="n">
        <v>48113</v>
      </c>
      <c r="C95" s="20" t="n">
        <v>1166.666666666667</v>
      </c>
      <c r="D95" s="20" t="n">
        <v>1459.062499999992</v>
      </c>
      <c r="E95" s="20" t="n">
        <v>2625.729166666659</v>
      </c>
      <c r="F95" s="20" t="n">
        <v>240333.3333333321</v>
      </c>
    </row>
    <row r="96">
      <c r="A96" s="15" t="n">
        <v>95</v>
      </c>
      <c r="B96" s="16" t="n">
        <v>48143</v>
      </c>
      <c r="C96" s="17" t="n">
        <v>1166.666666666667</v>
      </c>
      <c r="D96" s="17" t="n">
        <v>1452.013888888881</v>
      </c>
      <c r="E96" s="17" t="n">
        <v>2618.680555555548</v>
      </c>
      <c r="F96" s="17" t="n">
        <v>239166.6666666654</v>
      </c>
    </row>
    <row r="97">
      <c r="A97" s="18" t="n">
        <v>96</v>
      </c>
      <c r="B97" s="19" t="n">
        <v>48173</v>
      </c>
      <c r="C97" s="20" t="n">
        <v>1166.666666666667</v>
      </c>
      <c r="D97" s="20" t="n">
        <v>1444.96527777777</v>
      </c>
      <c r="E97" s="20" t="n">
        <v>2611.631944444437</v>
      </c>
      <c r="F97" s="20" t="n">
        <v>237999.9999999987</v>
      </c>
    </row>
    <row r="98">
      <c r="A98" s="15" t="n">
        <v>97</v>
      </c>
      <c r="B98" s="16" t="n">
        <v>48203</v>
      </c>
      <c r="C98" s="17" t="n">
        <v>1166.666666666667</v>
      </c>
      <c r="D98" s="17" t="n">
        <v>1437.916666666659</v>
      </c>
      <c r="E98" s="17" t="n">
        <v>2604.583333333326</v>
      </c>
      <c r="F98" s="17" t="n">
        <v>236833.3333333321</v>
      </c>
    </row>
    <row r="99">
      <c r="A99" s="18" t="n">
        <v>98</v>
      </c>
      <c r="B99" s="19" t="n">
        <v>48233</v>
      </c>
      <c r="C99" s="20" t="n">
        <v>1166.666666666667</v>
      </c>
      <c r="D99" s="20" t="n">
        <v>1430.868055555548</v>
      </c>
      <c r="E99" s="20" t="n">
        <v>2597.534722222214</v>
      </c>
      <c r="F99" s="20" t="n">
        <v>235666.6666666654</v>
      </c>
    </row>
    <row r="100">
      <c r="A100" s="15" t="n">
        <v>99</v>
      </c>
      <c r="B100" s="16" t="n">
        <v>48263</v>
      </c>
      <c r="C100" s="17" t="n">
        <v>1166.666666666667</v>
      </c>
      <c r="D100" s="17" t="n">
        <v>1423.819444444437</v>
      </c>
      <c r="E100" s="17" t="n">
        <v>2590.486111111104</v>
      </c>
      <c r="F100" s="17" t="n">
        <v>234499.9999999988</v>
      </c>
    </row>
    <row r="101">
      <c r="A101" s="18" t="n">
        <v>100</v>
      </c>
      <c r="B101" s="19" t="n">
        <v>48293</v>
      </c>
      <c r="C101" s="20" t="n">
        <v>1166.666666666667</v>
      </c>
      <c r="D101" s="20" t="n">
        <v>1416.770833333326</v>
      </c>
      <c r="E101" s="20" t="n">
        <v>2583.437499999993</v>
      </c>
      <c r="F101" s="20" t="n">
        <v>233333.3333333321</v>
      </c>
    </row>
    <row r="102">
      <c r="A102" s="15" t="n">
        <v>101</v>
      </c>
      <c r="B102" s="16" t="n">
        <v>48323</v>
      </c>
      <c r="C102" s="17" t="n">
        <v>1166.666666666667</v>
      </c>
      <c r="D102" s="17" t="n">
        <v>1409.722222222215</v>
      </c>
      <c r="E102" s="17" t="n">
        <v>2576.388888888881</v>
      </c>
      <c r="F102" s="17" t="n">
        <v>232166.6666666655</v>
      </c>
    </row>
    <row r="103">
      <c r="A103" s="18" t="n">
        <v>102</v>
      </c>
      <c r="B103" s="19" t="n">
        <v>48353</v>
      </c>
      <c r="C103" s="20" t="n">
        <v>1166.666666666667</v>
      </c>
      <c r="D103" s="20" t="n">
        <v>1402.673611111104</v>
      </c>
      <c r="E103" s="20" t="n">
        <v>2569.340277777771</v>
      </c>
      <c r="F103" s="20" t="n">
        <v>230999.9999999988</v>
      </c>
    </row>
    <row r="104">
      <c r="A104" s="15" t="n">
        <v>103</v>
      </c>
      <c r="B104" s="16" t="n">
        <v>48383</v>
      </c>
      <c r="C104" s="17" t="n">
        <v>1166.666666666667</v>
      </c>
      <c r="D104" s="17" t="n">
        <v>1395.624999999993</v>
      </c>
      <c r="E104" s="17" t="n">
        <v>2562.29166666666</v>
      </c>
      <c r="F104" s="17" t="n">
        <v>229833.3333333321</v>
      </c>
    </row>
    <row r="105">
      <c r="A105" s="18" t="n">
        <v>104</v>
      </c>
      <c r="B105" s="19" t="n">
        <v>48413</v>
      </c>
      <c r="C105" s="20" t="n">
        <v>1166.666666666667</v>
      </c>
      <c r="D105" s="20" t="n">
        <v>1388.576388888882</v>
      </c>
      <c r="E105" s="20" t="n">
        <v>2555.243055555548</v>
      </c>
      <c r="F105" s="20" t="n">
        <v>228666.6666666655</v>
      </c>
    </row>
    <row r="106">
      <c r="A106" s="15" t="n">
        <v>105</v>
      </c>
      <c r="B106" s="16" t="n">
        <v>48443</v>
      </c>
      <c r="C106" s="17" t="n">
        <v>1166.666666666667</v>
      </c>
      <c r="D106" s="17" t="n">
        <v>1381.527777777771</v>
      </c>
      <c r="E106" s="17" t="n">
        <v>2548.194444444437</v>
      </c>
      <c r="F106" s="17" t="n">
        <v>227499.9999999988</v>
      </c>
    </row>
    <row r="107">
      <c r="A107" s="18" t="n">
        <v>106</v>
      </c>
      <c r="B107" s="19" t="n">
        <v>48473</v>
      </c>
      <c r="C107" s="20" t="n">
        <v>1166.666666666667</v>
      </c>
      <c r="D107" s="20" t="n">
        <v>1374.47916666666</v>
      </c>
      <c r="E107" s="20" t="n">
        <v>2541.145833333327</v>
      </c>
      <c r="F107" s="20" t="n">
        <v>226333.3333333322</v>
      </c>
    </row>
    <row r="108">
      <c r="A108" s="15" t="n">
        <v>107</v>
      </c>
      <c r="B108" s="16" t="n">
        <v>48503</v>
      </c>
      <c r="C108" s="17" t="n">
        <v>1166.666666666667</v>
      </c>
      <c r="D108" s="17" t="n">
        <v>1367.430555555549</v>
      </c>
      <c r="E108" s="17" t="n">
        <v>2534.097222222215</v>
      </c>
      <c r="F108" s="17" t="n">
        <v>225166.6666666655</v>
      </c>
    </row>
    <row r="109">
      <c r="A109" s="18" t="n">
        <v>108</v>
      </c>
      <c r="B109" s="19" t="n">
        <v>48533</v>
      </c>
      <c r="C109" s="20" t="n">
        <v>1166.666666666667</v>
      </c>
      <c r="D109" s="20" t="n">
        <v>1360.381944444438</v>
      </c>
      <c r="E109" s="20" t="n">
        <v>2527.048611111104</v>
      </c>
      <c r="F109" s="20" t="n">
        <v>223999.9999999989</v>
      </c>
    </row>
    <row r="110">
      <c r="A110" s="15" t="n">
        <v>109</v>
      </c>
      <c r="B110" s="16" t="n">
        <v>48563</v>
      </c>
      <c r="C110" s="17" t="n">
        <v>1166.666666666667</v>
      </c>
      <c r="D110" s="17" t="n">
        <v>1353.333333333326</v>
      </c>
      <c r="E110" s="17" t="n">
        <v>2519.999999999993</v>
      </c>
      <c r="F110" s="17" t="n">
        <v>222833.3333333322</v>
      </c>
    </row>
    <row r="111">
      <c r="A111" s="18" t="n">
        <v>110</v>
      </c>
      <c r="B111" s="19" t="n">
        <v>48593</v>
      </c>
      <c r="C111" s="20" t="n">
        <v>1166.666666666667</v>
      </c>
      <c r="D111" s="20" t="n">
        <v>1346.284722222215</v>
      </c>
      <c r="E111" s="20" t="n">
        <v>2512.951388888882</v>
      </c>
      <c r="F111" s="20" t="n">
        <v>221666.6666666656</v>
      </c>
    </row>
    <row r="112">
      <c r="A112" s="15" t="n">
        <v>111</v>
      </c>
      <c r="B112" s="16" t="n">
        <v>48623</v>
      </c>
      <c r="C112" s="17" t="n">
        <v>1166.666666666667</v>
      </c>
      <c r="D112" s="17" t="n">
        <v>1339.236111111104</v>
      </c>
      <c r="E112" s="17" t="n">
        <v>2505.902777777771</v>
      </c>
      <c r="F112" s="17" t="n">
        <v>220499.9999999989</v>
      </c>
    </row>
    <row r="113">
      <c r="A113" s="18" t="n">
        <v>112</v>
      </c>
      <c r="B113" s="19" t="n">
        <v>48653</v>
      </c>
      <c r="C113" s="20" t="n">
        <v>1166.666666666667</v>
      </c>
      <c r="D113" s="20" t="n">
        <v>1332.187499999993</v>
      </c>
      <c r="E113" s="20" t="n">
        <v>2498.85416666666</v>
      </c>
      <c r="F113" s="20" t="n">
        <v>219333.3333333322</v>
      </c>
    </row>
    <row r="114">
      <c r="A114" s="15" t="n">
        <v>113</v>
      </c>
      <c r="B114" s="16" t="n">
        <v>48683</v>
      </c>
      <c r="C114" s="17" t="n">
        <v>1166.666666666667</v>
      </c>
      <c r="D114" s="17" t="n">
        <v>1325.138888888882</v>
      </c>
      <c r="E114" s="17" t="n">
        <v>2491.805555555549</v>
      </c>
      <c r="F114" s="17" t="n">
        <v>218166.6666666656</v>
      </c>
    </row>
    <row r="115">
      <c r="A115" s="18" t="n">
        <v>114</v>
      </c>
      <c r="B115" s="19" t="n">
        <v>48713</v>
      </c>
      <c r="C115" s="20" t="n">
        <v>1166.666666666667</v>
      </c>
      <c r="D115" s="20" t="n">
        <v>1318.090277777771</v>
      </c>
      <c r="E115" s="20" t="n">
        <v>2484.756944444438</v>
      </c>
      <c r="F115" s="20" t="n">
        <v>216999.9999999989</v>
      </c>
    </row>
    <row r="116">
      <c r="A116" s="15" t="n">
        <v>115</v>
      </c>
      <c r="B116" s="16" t="n">
        <v>48743</v>
      </c>
      <c r="C116" s="17" t="n">
        <v>1166.666666666667</v>
      </c>
      <c r="D116" s="17" t="n">
        <v>1311.04166666666</v>
      </c>
      <c r="E116" s="17" t="n">
        <v>2477.708333333327</v>
      </c>
      <c r="F116" s="17" t="n">
        <v>215833.3333333323</v>
      </c>
    </row>
    <row r="117">
      <c r="A117" s="18" t="n">
        <v>116</v>
      </c>
      <c r="B117" s="19" t="n">
        <v>48773</v>
      </c>
      <c r="C117" s="20" t="n">
        <v>1166.666666666667</v>
      </c>
      <c r="D117" s="20" t="n">
        <v>1303.993055555549</v>
      </c>
      <c r="E117" s="20" t="n">
        <v>2470.659722222216</v>
      </c>
      <c r="F117" s="20" t="n">
        <v>214666.6666666656</v>
      </c>
    </row>
    <row r="118">
      <c r="A118" s="15" t="n">
        <v>117</v>
      </c>
      <c r="B118" s="16" t="n">
        <v>48803</v>
      </c>
      <c r="C118" s="17" t="n">
        <v>1166.666666666667</v>
      </c>
      <c r="D118" s="17" t="n">
        <v>1296.944444444438</v>
      </c>
      <c r="E118" s="17" t="n">
        <v>2463.611111111105</v>
      </c>
      <c r="F118" s="17" t="n">
        <v>213499.999999999</v>
      </c>
    </row>
    <row r="119">
      <c r="A119" s="18" t="n">
        <v>118</v>
      </c>
      <c r="B119" s="19" t="n">
        <v>48833</v>
      </c>
      <c r="C119" s="20" t="n">
        <v>1166.666666666667</v>
      </c>
      <c r="D119" s="20" t="n">
        <v>1289.895833333327</v>
      </c>
      <c r="E119" s="20" t="n">
        <v>2456.562499999994</v>
      </c>
      <c r="F119" s="20" t="n">
        <v>212333.3333333323</v>
      </c>
    </row>
    <row r="120">
      <c r="A120" s="15" t="n">
        <v>119</v>
      </c>
      <c r="B120" s="16" t="n">
        <v>48863</v>
      </c>
      <c r="C120" s="17" t="n">
        <v>1166.666666666667</v>
      </c>
      <c r="D120" s="17" t="n">
        <v>1282.847222222216</v>
      </c>
      <c r="E120" s="17" t="n">
        <v>2449.513888888883</v>
      </c>
      <c r="F120" s="17" t="n">
        <v>211166.6666666656</v>
      </c>
    </row>
    <row r="121">
      <c r="A121" s="18" t="n">
        <v>120</v>
      </c>
      <c r="B121" s="19" t="n">
        <v>48893</v>
      </c>
      <c r="C121" s="20" t="n">
        <v>1166.666666666667</v>
      </c>
      <c r="D121" s="20" t="n">
        <v>1275.798611111105</v>
      </c>
      <c r="E121" s="20" t="n">
        <v>2442.465277777772</v>
      </c>
      <c r="F121" s="20" t="n">
        <v>209999.999999999</v>
      </c>
    </row>
    <row r="122">
      <c r="A122" s="15" t="n">
        <v>121</v>
      </c>
      <c r="B122" s="16" t="n">
        <v>48923</v>
      </c>
      <c r="C122" s="17" t="n">
        <v>1166.666666666667</v>
      </c>
      <c r="D122" s="17" t="n">
        <v>1268.749999999994</v>
      </c>
      <c r="E122" s="17" t="n">
        <v>2435.416666666661</v>
      </c>
      <c r="F122" s="17" t="n">
        <v>208833.3333333323</v>
      </c>
    </row>
    <row r="123">
      <c r="A123" s="18" t="n">
        <v>122</v>
      </c>
      <c r="B123" s="19" t="n">
        <v>48953</v>
      </c>
      <c r="C123" s="20" t="n">
        <v>1166.666666666667</v>
      </c>
      <c r="D123" s="20" t="n">
        <v>1261.701388888883</v>
      </c>
      <c r="E123" s="20" t="n">
        <v>2428.368055555549</v>
      </c>
      <c r="F123" s="20" t="n">
        <v>207666.6666666657</v>
      </c>
    </row>
    <row r="124">
      <c r="A124" s="15" t="n">
        <v>123</v>
      </c>
      <c r="B124" s="16" t="n">
        <v>48983</v>
      </c>
      <c r="C124" s="17" t="n">
        <v>1166.666666666667</v>
      </c>
      <c r="D124" s="17" t="n">
        <v>1254.652777777772</v>
      </c>
      <c r="E124" s="17" t="n">
        <v>2421.319444444438</v>
      </c>
      <c r="F124" s="17" t="n">
        <v>206499.999999999</v>
      </c>
    </row>
    <row r="125">
      <c r="A125" s="18" t="n">
        <v>124</v>
      </c>
      <c r="B125" s="19" t="n">
        <v>49013</v>
      </c>
      <c r="C125" s="20" t="n">
        <v>1166.666666666667</v>
      </c>
      <c r="D125" s="20" t="n">
        <v>1247.604166666661</v>
      </c>
      <c r="E125" s="20" t="n">
        <v>2414.270833333328</v>
      </c>
      <c r="F125" s="20" t="n">
        <v>205333.3333333324</v>
      </c>
    </row>
    <row r="126">
      <c r="A126" s="15" t="n">
        <v>125</v>
      </c>
      <c r="B126" s="16" t="n">
        <v>49043</v>
      </c>
      <c r="C126" s="17" t="n">
        <v>1166.666666666667</v>
      </c>
      <c r="D126" s="17" t="n">
        <v>1240.55555555555</v>
      </c>
      <c r="E126" s="17" t="n">
        <v>2407.222222222216</v>
      </c>
      <c r="F126" s="17" t="n">
        <v>204166.6666666657</v>
      </c>
    </row>
    <row r="127">
      <c r="A127" s="18" t="n">
        <v>126</v>
      </c>
      <c r="B127" s="19" t="n">
        <v>49073</v>
      </c>
      <c r="C127" s="20" t="n">
        <v>1166.666666666667</v>
      </c>
      <c r="D127" s="20" t="n">
        <v>1233.506944444439</v>
      </c>
      <c r="E127" s="20" t="n">
        <v>2400.173611111105</v>
      </c>
      <c r="F127" s="20" t="n">
        <v>202999.999999999</v>
      </c>
    </row>
    <row r="128">
      <c r="A128" s="15" t="n">
        <v>127</v>
      </c>
      <c r="B128" s="16" t="n">
        <v>49103</v>
      </c>
      <c r="C128" s="17" t="n">
        <v>1166.666666666667</v>
      </c>
      <c r="D128" s="17" t="n">
        <v>1226.458333333328</v>
      </c>
      <c r="E128" s="17" t="n">
        <v>2393.124999999995</v>
      </c>
      <c r="F128" s="17" t="n">
        <v>201833.3333333324</v>
      </c>
    </row>
    <row r="129">
      <c r="A129" s="18" t="n">
        <v>128</v>
      </c>
      <c r="B129" s="19" t="n">
        <v>49133</v>
      </c>
      <c r="C129" s="20" t="n">
        <v>1166.666666666667</v>
      </c>
      <c r="D129" s="20" t="n">
        <v>1219.409722222216</v>
      </c>
      <c r="E129" s="20" t="n">
        <v>2386.076388888883</v>
      </c>
      <c r="F129" s="20" t="n">
        <v>200666.6666666657</v>
      </c>
    </row>
    <row r="130">
      <c r="A130" s="15" t="n">
        <v>129</v>
      </c>
      <c r="B130" s="16" t="n">
        <v>49163</v>
      </c>
      <c r="C130" s="17" t="n">
        <v>1166.666666666667</v>
      </c>
      <c r="D130" s="17" t="n">
        <v>1212.361111111105</v>
      </c>
      <c r="E130" s="17" t="n">
        <v>2379.027777777772</v>
      </c>
      <c r="F130" s="17" t="n">
        <v>199499.9999999991</v>
      </c>
    </row>
    <row r="131">
      <c r="A131" s="18" t="n">
        <v>130</v>
      </c>
      <c r="B131" s="19" t="n">
        <v>49193</v>
      </c>
      <c r="C131" s="20" t="n">
        <v>1166.666666666667</v>
      </c>
      <c r="D131" s="20" t="n">
        <v>1205.312499999994</v>
      </c>
      <c r="E131" s="20" t="n">
        <v>2371.979166666661</v>
      </c>
      <c r="F131" s="20" t="n">
        <v>198333.3333333324</v>
      </c>
    </row>
    <row r="132">
      <c r="A132" s="15" t="n">
        <v>131</v>
      </c>
      <c r="B132" s="16" t="n">
        <v>49223</v>
      </c>
      <c r="C132" s="17" t="n">
        <v>1166.666666666667</v>
      </c>
      <c r="D132" s="17" t="n">
        <v>1198.263888888883</v>
      </c>
      <c r="E132" s="17" t="n">
        <v>2364.93055555555</v>
      </c>
      <c r="F132" s="17" t="n">
        <v>197166.6666666658</v>
      </c>
    </row>
    <row r="133">
      <c r="A133" s="18" t="n">
        <v>132</v>
      </c>
      <c r="B133" s="19" t="n">
        <v>49253</v>
      </c>
      <c r="C133" s="20" t="n">
        <v>1166.666666666667</v>
      </c>
      <c r="D133" s="20" t="n">
        <v>1191.215277777772</v>
      </c>
      <c r="E133" s="20" t="n">
        <v>2357.881944444439</v>
      </c>
      <c r="F133" s="20" t="n">
        <v>195999.9999999991</v>
      </c>
    </row>
    <row r="134">
      <c r="A134" s="15" t="n">
        <v>133</v>
      </c>
      <c r="B134" s="16" t="n">
        <v>49283</v>
      </c>
      <c r="C134" s="17" t="n">
        <v>1166.666666666667</v>
      </c>
      <c r="D134" s="17" t="n">
        <v>1184.166666666661</v>
      </c>
      <c r="E134" s="17" t="n">
        <v>2350.833333333328</v>
      </c>
      <c r="F134" s="17" t="n">
        <v>194833.3333333324</v>
      </c>
    </row>
    <row r="135">
      <c r="A135" s="18" t="n">
        <v>134</v>
      </c>
      <c r="B135" s="19" t="n">
        <v>49313</v>
      </c>
      <c r="C135" s="20" t="n">
        <v>1166.666666666667</v>
      </c>
      <c r="D135" s="20" t="n">
        <v>1177.11805555555</v>
      </c>
      <c r="E135" s="20" t="n">
        <v>2343.784722222217</v>
      </c>
      <c r="F135" s="20" t="n">
        <v>193666.6666666658</v>
      </c>
    </row>
    <row r="136">
      <c r="A136" s="15" t="n">
        <v>135</v>
      </c>
      <c r="B136" s="16" t="n">
        <v>49343</v>
      </c>
      <c r="C136" s="17" t="n">
        <v>1166.666666666667</v>
      </c>
      <c r="D136" s="17" t="n">
        <v>1170.069444444439</v>
      </c>
      <c r="E136" s="17" t="n">
        <v>2336.736111111106</v>
      </c>
      <c r="F136" s="17" t="n">
        <v>192499.9999999991</v>
      </c>
    </row>
    <row r="137">
      <c r="A137" s="18" t="n">
        <v>136</v>
      </c>
      <c r="B137" s="19" t="n">
        <v>49373</v>
      </c>
      <c r="C137" s="20" t="n">
        <v>1166.666666666667</v>
      </c>
      <c r="D137" s="20" t="n">
        <v>1163.020833333328</v>
      </c>
      <c r="E137" s="20" t="n">
        <v>2329.687499999995</v>
      </c>
      <c r="F137" s="20" t="n">
        <v>191333.3333333325</v>
      </c>
    </row>
    <row r="138">
      <c r="A138" s="15" t="n">
        <v>137</v>
      </c>
      <c r="B138" s="16" t="n">
        <v>49403</v>
      </c>
      <c r="C138" s="17" t="n">
        <v>1166.666666666667</v>
      </c>
      <c r="D138" s="17" t="n">
        <v>1155.972222222217</v>
      </c>
      <c r="E138" s="17" t="n">
        <v>2322.638888888884</v>
      </c>
      <c r="F138" s="17" t="n">
        <v>190166.6666666658</v>
      </c>
    </row>
    <row r="139">
      <c r="A139" s="18" t="n">
        <v>138</v>
      </c>
      <c r="B139" s="19" t="n">
        <v>49433</v>
      </c>
      <c r="C139" s="20" t="n">
        <v>1166.666666666667</v>
      </c>
      <c r="D139" s="20" t="n">
        <v>1148.923611111106</v>
      </c>
      <c r="E139" s="20" t="n">
        <v>2315.590277777773</v>
      </c>
      <c r="F139" s="20" t="n">
        <v>188999.9999999992</v>
      </c>
    </row>
    <row r="140">
      <c r="A140" s="15" t="n">
        <v>139</v>
      </c>
      <c r="B140" s="16" t="n">
        <v>49463</v>
      </c>
      <c r="C140" s="17" t="n">
        <v>1166.666666666667</v>
      </c>
      <c r="D140" s="17" t="n">
        <v>1141.874999999995</v>
      </c>
      <c r="E140" s="17" t="n">
        <v>2308.541666666662</v>
      </c>
      <c r="F140" s="17" t="n">
        <v>187833.3333333325</v>
      </c>
    </row>
    <row r="141">
      <c r="A141" s="18" t="n">
        <v>140</v>
      </c>
      <c r="B141" s="19" t="n">
        <v>49493</v>
      </c>
      <c r="C141" s="20" t="n">
        <v>1166.666666666667</v>
      </c>
      <c r="D141" s="20" t="n">
        <v>1134.826388888884</v>
      </c>
      <c r="E141" s="20" t="n">
        <v>2301.493055555551</v>
      </c>
      <c r="F141" s="20" t="n">
        <v>186666.6666666658</v>
      </c>
    </row>
    <row r="142">
      <c r="A142" s="15" t="n">
        <v>141</v>
      </c>
      <c r="B142" s="16" t="n">
        <v>49523</v>
      </c>
      <c r="C142" s="17" t="n">
        <v>1166.666666666667</v>
      </c>
      <c r="D142" s="17" t="n">
        <v>1127.777777777773</v>
      </c>
      <c r="E142" s="17" t="n">
        <v>2294.44444444444</v>
      </c>
      <c r="F142" s="17" t="n">
        <v>185499.9999999992</v>
      </c>
    </row>
    <row r="143">
      <c r="A143" s="18" t="n">
        <v>142</v>
      </c>
      <c r="B143" s="19" t="n">
        <v>49553</v>
      </c>
      <c r="C143" s="20" t="n">
        <v>1166.666666666667</v>
      </c>
      <c r="D143" s="20" t="n">
        <v>1120.729166666662</v>
      </c>
      <c r="E143" s="20" t="n">
        <v>2287.395833333328</v>
      </c>
      <c r="F143" s="20" t="n">
        <v>184333.3333333325</v>
      </c>
    </row>
    <row r="144">
      <c r="A144" s="15" t="n">
        <v>143</v>
      </c>
      <c r="B144" s="16" t="n">
        <v>49583</v>
      </c>
      <c r="C144" s="17" t="n">
        <v>1166.666666666667</v>
      </c>
      <c r="D144" s="17" t="n">
        <v>1113.680555555551</v>
      </c>
      <c r="E144" s="17" t="n">
        <v>2280.347222222217</v>
      </c>
      <c r="F144" s="17" t="n">
        <v>183166.6666666659</v>
      </c>
    </row>
    <row r="145">
      <c r="A145" s="18" t="n">
        <v>144</v>
      </c>
      <c r="B145" s="19" t="n">
        <v>49613</v>
      </c>
      <c r="C145" s="20" t="n">
        <v>1166.666666666667</v>
      </c>
      <c r="D145" s="20" t="n">
        <v>1106.63194444444</v>
      </c>
      <c r="E145" s="20" t="n">
        <v>2273.298611111106</v>
      </c>
      <c r="F145" s="20" t="n">
        <v>181999.9999999992</v>
      </c>
    </row>
    <row r="146">
      <c r="A146" s="15" t="n">
        <v>145</v>
      </c>
      <c r="B146" s="16" t="n">
        <v>49643</v>
      </c>
      <c r="C146" s="17" t="n">
        <v>1166.666666666667</v>
      </c>
      <c r="D146" s="17" t="n">
        <v>1099.583333333328</v>
      </c>
      <c r="E146" s="17" t="n">
        <v>2266.249999999995</v>
      </c>
      <c r="F146" s="17" t="n">
        <v>180833.3333333326</v>
      </c>
    </row>
    <row r="147">
      <c r="A147" s="18" t="n">
        <v>146</v>
      </c>
      <c r="B147" s="19" t="n">
        <v>49673</v>
      </c>
      <c r="C147" s="20" t="n">
        <v>1166.666666666667</v>
      </c>
      <c r="D147" s="20" t="n">
        <v>1092.534722222217</v>
      </c>
      <c r="E147" s="20" t="n">
        <v>2259.201388888884</v>
      </c>
      <c r="F147" s="20" t="n">
        <v>179666.6666666659</v>
      </c>
    </row>
    <row r="148">
      <c r="A148" s="15" t="n">
        <v>147</v>
      </c>
      <c r="B148" s="16" t="n">
        <v>49703</v>
      </c>
      <c r="C148" s="17" t="n">
        <v>1166.666666666667</v>
      </c>
      <c r="D148" s="17" t="n">
        <v>1085.486111111107</v>
      </c>
      <c r="E148" s="17" t="n">
        <v>2252.152777777773</v>
      </c>
      <c r="F148" s="17" t="n">
        <v>178499.9999999992</v>
      </c>
    </row>
    <row r="149">
      <c r="A149" s="18" t="n">
        <v>148</v>
      </c>
      <c r="B149" s="19" t="n">
        <v>49733</v>
      </c>
      <c r="C149" s="20" t="n">
        <v>1166.666666666667</v>
      </c>
      <c r="D149" s="20" t="n">
        <v>1078.437499999995</v>
      </c>
      <c r="E149" s="20" t="n">
        <v>2245.104166666662</v>
      </c>
      <c r="F149" s="20" t="n">
        <v>177333.3333333326</v>
      </c>
    </row>
    <row r="150">
      <c r="A150" s="15" t="n">
        <v>149</v>
      </c>
      <c r="B150" s="16" t="n">
        <v>49763</v>
      </c>
      <c r="C150" s="17" t="n">
        <v>1166.666666666667</v>
      </c>
      <c r="D150" s="17" t="n">
        <v>1071.388888888884</v>
      </c>
      <c r="E150" s="17" t="n">
        <v>2238.055555555551</v>
      </c>
      <c r="F150" s="17" t="n">
        <v>176166.6666666659</v>
      </c>
    </row>
    <row r="151">
      <c r="A151" s="18" t="n">
        <v>150</v>
      </c>
      <c r="B151" s="19" t="n">
        <v>49793</v>
      </c>
      <c r="C151" s="20" t="n">
        <v>1166.666666666667</v>
      </c>
      <c r="D151" s="20" t="n">
        <v>1064.340277777773</v>
      </c>
      <c r="E151" s="20" t="n">
        <v>2231.00694444444</v>
      </c>
      <c r="F151" s="20" t="n">
        <v>174999.9999999993</v>
      </c>
    </row>
    <row r="152">
      <c r="A152" s="15" t="n">
        <v>151</v>
      </c>
      <c r="B152" s="16" t="n">
        <v>49823</v>
      </c>
      <c r="C152" s="17" t="n">
        <v>1166.666666666667</v>
      </c>
      <c r="D152" s="17" t="n">
        <v>1057.291666666662</v>
      </c>
      <c r="E152" s="17" t="n">
        <v>2223.958333333329</v>
      </c>
      <c r="F152" s="17" t="n">
        <v>173833.3333333326</v>
      </c>
    </row>
    <row r="153">
      <c r="A153" s="18" t="n">
        <v>152</v>
      </c>
      <c r="B153" s="19" t="n">
        <v>49853</v>
      </c>
      <c r="C153" s="20" t="n">
        <v>1166.666666666667</v>
      </c>
      <c r="D153" s="20" t="n">
        <v>1050.243055555551</v>
      </c>
      <c r="E153" s="20" t="n">
        <v>2216.909722222218</v>
      </c>
      <c r="F153" s="20" t="n">
        <v>172666.666666666</v>
      </c>
    </row>
    <row r="154">
      <c r="A154" s="15" t="n">
        <v>153</v>
      </c>
      <c r="B154" s="16" t="n">
        <v>49883</v>
      </c>
      <c r="C154" s="17" t="n">
        <v>1166.666666666667</v>
      </c>
      <c r="D154" s="17" t="n">
        <v>1043.19444444444</v>
      </c>
      <c r="E154" s="17" t="n">
        <v>2209.861111111107</v>
      </c>
      <c r="F154" s="17" t="n">
        <v>171499.9999999993</v>
      </c>
    </row>
    <row r="155">
      <c r="A155" s="18" t="n">
        <v>154</v>
      </c>
      <c r="B155" s="19" t="n">
        <v>49913</v>
      </c>
      <c r="C155" s="20" t="n">
        <v>1166.666666666667</v>
      </c>
      <c r="D155" s="20" t="n">
        <v>1036.145833333329</v>
      </c>
      <c r="E155" s="20" t="n">
        <v>2202.812499999996</v>
      </c>
      <c r="F155" s="20" t="n">
        <v>170333.3333333326</v>
      </c>
    </row>
    <row r="156">
      <c r="A156" s="15" t="n">
        <v>155</v>
      </c>
      <c r="B156" s="16" t="n">
        <v>49943</v>
      </c>
      <c r="C156" s="17" t="n">
        <v>1166.666666666667</v>
      </c>
      <c r="D156" s="17" t="n">
        <v>1029.097222222218</v>
      </c>
      <c r="E156" s="17" t="n">
        <v>2195.763888888885</v>
      </c>
      <c r="F156" s="17" t="n">
        <v>169166.666666666</v>
      </c>
    </row>
    <row r="157">
      <c r="A157" s="18" t="n">
        <v>156</v>
      </c>
      <c r="B157" s="19" t="n">
        <v>49973</v>
      </c>
      <c r="C157" s="20" t="n">
        <v>1166.666666666667</v>
      </c>
      <c r="D157" s="20" t="n">
        <v>1022.048611111107</v>
      </c>
      <c r="E157" s="20" t="n">
        <v>2188.715277777774</v>
      </c>
      <c r="F157" s="20" t="n">
        <v>167999.9999999993</v>
      </c>
    </row>
    <row r="158">
      <c r="A158" s="15" t="n">
        <v>157</v>
      </c>
      <c r="B158" s="16" t="n">
        <v>50003</v>
      </c>
      <c r="C158" s="17" t="n">
        <v>1166.666666666667</v>
      </c>
      <c r="D158" s="17" t="n">
        <v>1014.999999999996</v>
      </c>
      <c r="E158" s="17" t="n">
        <v>2181.666666666662</v>
      </c>
      <c r="F158" s="17" t="n">
        <v>166833.3333333327</v>
      </c>
    </row>
    <row r="159">
      <c r="A159" s="18" t="n">
        <v>158</v>
      </c>
      <c r="B159" s="19" t="n">
        <v>50033</v>
      </c>
      <c r="C159" s="20" t="n">
        <v>1166.666666666667</v>
      </c>
      <c r="D159" s="20" t="n">
        <v>1007.951388888885</v>
      </c>
      <c r="E159" s="20" t="n">
        <v>2174.618055555552</v>
      </c>
      <c r="F159" s="20" t="n">
        <v>165666.666666666</v>
      </c>
    </row>
    <row r="160">
      <c r="A160" s="15" t="n">
        <v>159</v>
      </c>
      <c r="B160" s="16" t="n">
        <v>50063</v>
      </c>
      <c r="C160" s="17" t="n">
        <v>1166.666666666667</v>
      </c>
      <c r="D160" s="17" t="n">
        <v>1000.902777777774</v>
      </c>
      <c r="E160" s="17" t="n">
        <v>2167.569444444441</v>
      </c>
      <c r="F160" s="17" t="n">
        <v>164499.9999999994</v>
      </c>
    </row>
    <row r="161">
      <c r="A161" s="18" t="n">
        <v>160</v>
      </c>
      <c r="B161" s="19" t="n">
        <v>50093</v>
      </c>
      <c r="C161" s="20" t="n">
        <v>1166.666666666667</v>
      </c>
      <c r="D161" s="20" t="n">
        <v>993.8541666666628</v>
      </c>
      <c r="E161" s="20" t="n">
        <v>2160.520833333329</v>
      </c>
      <c r="F161" s="20" t="n">
        <v>163333.3333333327</v>
      </c>
    </row>
    <row r="162">
      <c r="A162" s="15" t="n">
        <v>161</v>
      </c>
      <c r="B162" s="16" t="n">
        <v>50123</v>
      </c>
      <c r="C162" s="17" t="n">
        <v>1166.666666666667</v>
      </c>
      <c r="D162" s="17" t="n">
        <v>986.8055555555517</v>
      </c>
      <c r="E162" s="17" t="n">
        <v>2153.472222222219</v>
      </c>
      <c r="F162" s="17" t="n">
        <v>162166.666666666</v>
      </c>
    </row>
    <row r="163">
      <c r="A163" s="18" t="n">
        <v>162</v>
      </c>
      <c r="B163" s="19" t="n">
        <v>50153</v>
      </c>
      <c r="C163" s="20" t="n">
        <v>1166.666666666667</v>
      </c>
      <c r="D163" s="20" t="n">
        <v>979.7569444444407</v>
      </c>
      <c r="E163" s="20" t="n">
        <v>2146.423611111108</v>
      </c>
      <c r="F163" s="20" t="n">
        <v>160999.9999999994</v>
      </c>
    </row>
    <row r="164">
      <c r="A164" s="15" t="n">
        <v>163</v>
      </c>
      <c r="B164" s="16" t="n">
        <v>50183</v>
      </c>
      <c r="C164" s="17" t="n">
        <v>1166.666666666667</v>
      </c>
      <c r="D164" s="17" t="n">
        <v>972.7083333333296</v>
      </c>
      <c r="E164" s="17" t="n">
        <v>2139.374999999996</v>
      </c>
      <c r="F164" s="17" t="n">
        <v>159833.3333333327</v>
      </c>
    </row>
    <row r="165">
      <c r="A165" s="18" t="n">
        <v>164</v>
      </c>
      <c r="B165" s="19" t="n">
        <v>50213</v>
      </c>
      <c r="C165" s="20" t="n">
        <v>1166.666666666667</v>
      </c>
      <c r="D165" s="20" t="n">
        <v>965.6597222222185</v>
      </c>
      <c r="E165" s="20" t="n">
        <v>2132.326388888885</v>
      </c>
      <c r="F165" s="20" t="n">
        <v>158666.6666666661</v>
      </c>
    </row>
    <row r="166">
      <c r="A166" s="15" t="n">
        <v>165</v>
      </c>
      <c r="B166" s="16" t="n">
        <v>50243</v>
      </c>
      <c r="C166" s="17" t="n">
        <v>1166.666666666667</v>
      </c>
      <c r="D166" s="17" t="n">
        <v>958.6111111111076</v>
      </c>
      <c r="E166" s="17" t="n">
        <v>2125.277777777774</v>
      </c>
      <c r="F166" s="17" t="n">
        <v>157499.9999999994</v>
      </c>
    </row>
    <row r="167">
      <c r="A167" s="18" t="n">
        <v>166</v>
      </c>
      <c r="B167" s="19" t="n">
        <v>50273</v>
      </c>
      <c r="C167" s="20" t="n">
        <v>1166.666666666667</v>
      </c>
      <c r="D167" s="20" t="n">
        <v>951.5624999999965</v>
      </c>
      <c r="E167" s="20" t="n">
        <v>2118.229166666663</v>
      </c>
      <c r="F167" s="20" t="n">
        <v>156333.3333333328</v>
      </c>
    </row>
    <row r="168">
      <c r="A168" s="15" t="n">
        <v>167</v>
      </c>
      <c r="B168" s="16" t="n">
        <v>50303</v>
      </c>
      <c r="C168" s="17" t="n">
        <v>1166.666666666667</v>
      </c>
      <c r="D168" s="17" t="n">
        <v>944.5138888888854</v>
      </c>
      <c r="E168" s="17" t="n">
        <v>2111.180555555552</v>
      </c>
      <c r="F168" s="17" t="n">
        <v>155166.6666666661</v>
      </c>
    </row>
    <row r="169">
      <c r="A169" s="18" t="n">
        <v>168</v>
      </c>
      <c r="B169" s="19" t="n">
        <v>50333</v>
      </c>
      <c r="C169" s="20" t="n">
        <v>1166.666666666667</v>
      </c>
      <c r="D169" s="20" t="n">
        <v>937.4652777777743</v>
      </c>
      <c r="E169" s="20" t="n">
        <v>2104.131944444441</v>
      </c>
      <c r="F169" s="20" t="n">
        <v>153999.9999999994</v>
      </c>
    </row>
    <row r="170">
      <c r="A170" s="15" t="n">
        <v>169</v>
      </c>
      <c r="B170" s="16" t="n">
        <v>50363</v>
      </c>
      <c r="C170" s="17" t="n">
        <v>1166.666666666667</v>
      </c>
      <c r="D170" s="17" t="n">
        <v>930.4166666666633</v>
      </c>
      <c r="E170" s="17" t="n">
        <v>2097.08333333333</v>
      </c>
      <c r="F170" s="17" t="n">
        <v>152833.3333333328</v>
      </c>
    </row>
    <row r="171">
      <c r="A171" s="18" t="n">
        <v>170</v>
      </c>
      <c r="B171" s="19" t="n">
        <v>50393</v>
      </c>
      <c r="C171" s="20" t="n">
        <v>1166.666666666667</v>
      </c>
      <c r="D171" s="20" t="n">
        <v>923.3680555555522</v>
      </c>
      <c r="E171" s="20" t="n">
        <v>2090.034722222219</v>
      </c>
      <c r="F171" s="20" t="n">
        <v>151666.6666666661</v>
      </c>
    </row>
    <row r="172">
      <c r="A172" s="15" t="n">
        <v>171</v>
      </c>
      <c r="B172" s="16" t="n">
        <v>50423</v>
      </c>
      <c r="C172" s="17" t="n">
        <v>1166.666666666667</v>
      </c>
      <c r="D172" s="17" t="n">
        <v>916.3194444444412</v>
      </c>
      <c r="E172" s="17" t="n">
        <v>2082.986111111108</v>
      </c>
      <c r="F172" s="17" t="n">
        <v>150499.9999999995</v>
      </c>
    </row>
    <row r="173">
      <c r="A173" s="18" t="n">
        <v>172</v>
      </c>
      <c r="B173" s="19" t="n">
        <v>50453</v>
      </c>
      <c r="C173" s="20" t="n">
        <v>1166.666666666667</v>
      </c>
      <c r="D173" s="20" t="n">
        <v>909.2708333333302</v>
      </c>
      <c r="E173" s="20" t="n">
        <v>2075.937499999997</v>
      </c>
      <c r="F173" s="20" t="n">
        <v>149333.3333333328</v>
      </c>
    </row>
    <row r="174">
      <c r="A174" s="15" t="n">
        <v>173</v>
      </c>
      <c r="B174" s="16" t="n">
        <v>50483</v>
      </c>
      <c r="C174" s="17" t="n">
        <v>1166.666666666667</v>
      </c>
      <c r="D174" s="17" t="n">
        <v>902.2222222222191</v>
      </c>
      <c r="E174" s="17" t="n">
        <v>2068.888888888886</v>
      </c>
      <c r="F174" s="17" t="n">
        <v>148166.6666666662</v>
      </c>
    </row>
    <row r="175">
      <c r="A175" s="18" t="n">
        <v>174</v>
      </c>
      <c r="B175" s="19" t="n">
        <v>50513</v>
      </c>
      <c r="C175" s="20" t="n">
        <v>1166.666666666667</v>
      </c>
      <c r="D175" s="20" t="n">
        <v>895.173611111108</v>
      </c>
      <c r="E175" s="20" t="n">
        <v>2061.840277777775</v>
      </c>
      <c r="F175" s="20" t="n">
        <v>146999.9999999995</v>
      </c>
    </row>
    <row r="176">
      <c r="A176" s="15" t="n">
        <v>175</v>
      </c>
      <c r="B176" s="16" t="n">
        <v>50543</v>
      </c>
      <c r="C176" s="17" t="n">
        <v>1166.666666666667</v>
      </c>
      <c r="D176" s="17" t="n">
        <v>888.124999999997</v>
      </c>
      <c r="E176" s="17" t="n">
        <v>2054.791666666664</v>
      </c>
      <c r="F176" s="17" t="n">
        <v>145833.3333333328</v>
      </c>
    </row>
    <row r="177">
      <c r="A177" s="18" t="n">
        <v>176</v>
      </c>
      <c r="B177" s="19" t="n">
        <v>50573</v>
      </c>
      <c r="C177" s="20" t="n">
        <v>1166.666666666667</v>
      </c>
      <c r="D177" s="20" t="n">
        <v>881.076388888886</v>
      </c>
      <c r="E177" s="20" t="n">
        <v>2047.743055555553</v>
      </c>
      <c r="F177" s="20" t="n">
        <v>144666.6666666662</v>
      </c>
    </row>
    <row r="178">
      <c r="A178" s="15" t="n">
        <v>177</v>
      </c>
      <c r="B178" s="16" t="n">
        <v>50603</v>
      </c>
      <c r="C178" s="17" t="n">
        <v>1166.666666666667</v>
      </c>
      <c r="D178" s="17" t="n">
        <v>874.0277777777749</v>
      </c>
      <c r="E178" s="17" t="n">
        <v>2040.694444444442</v>
      </c>
      <c r="F178" s="17" t="n">
        <v>143499.9999999995</v>
      </c>
    </row>
    <row r="179">
      <c r="A179" s="18" t="n">
        <v>178</v>
      </c>
      <c r="B179" s="19" t="n">
        <v>50633</v>
      </c>
      <c r="C179" s="20" t="n">
        <v>1166.666666666667</v>
      </c>
      <c r="D179" s="20" t="n">
        <v>866.9791666666638</v>
      </c>
      <c r="E179" s="20" t="n">
        <v>2033.645833333331</v>
      </c>
      <c r="F179" s="20" t="n">
        <v>142333.3333333329</v>
      </c>
    </row>
    <row r="180">
      <c r="A180" s="15" t="n">
        <v>179</v>
      </c>
      <c r="B180" s="16" t="n">
        <v>50663</v>
      </c>
      <c r="C180" s="17" t="n">
        <v>1166.666666666667</v>
      </c>
      <c r="D180" s="17" t="n">
        <v>859.9305555555528</v>
      </c>
      <c r="E180" s="17" t="n">
        <v>2026.597222222219</v>
      </c>
      <c r="F180" s="17" t="n">
        <v>141166.6666666662</v>
      </c>
    </row>
    <row r="181">
      <c r="A181" s="18" t="n">
        <v>180</v>
      </c>
      <c r="B181" s="19" t="n">
        <v>50693</v>
      </c>
      <c r="C181" s="20" t="n">
        <v>1166.666666666667</v>
      </c>
      <c r="D181" s="20" t="n">
        <v>852.8819444444417</v>
      </c>
      <c r="E181" s="20" t="n">
        <v>2019.548611111109</v>
      </c>
      <c r="F181" s="20" t="n">
        <v>139999.9999999996</v>
      </c>
    </row>
    <row r="182">
      <c r="A182" s="15" t="n">
        <v>181</v>
      </c>
      <c r="B182" s="16" t="n">
        <v>50723</v>
      </c>
      <c r="C182" s="17" t="n">
        <v>1166.666666666667</v>
      </c>
      <c r="D182" s="17" t="n">
        <v>845.8333333333306</v>
      </c>
      <c r="E182" s="17" t="n">
        <v>2012.499999999997</v>
      </c>
      <c r="F182" s="17" t="n">
        <v>138833.3333333329</v>
      </c>
    </row>
    <row r="183">
      <c r="A183" s="18" t="n">
        <v>182</v>
      </c>
      <c r="B183" s="19" t="n">
        <v>50753</v>
      </c>
      <c r="C183" s="20" t="n">
        <v>1166.666666666667</v>
      </c>
      <c r="D183" s="20" t="n">
        <v>838.7847222222197</v>
      </c>
      <c r="E183" s="20" t="n">
        <v>2005.451388888886</v>
      </c>
      <c r="F183" s="20" t="n">
        <v>137666.6666666662</v>
      </c>
    </row>
    <row r="184">
      <c r="A184" s="15" t="n">
        <v>183</v>
      </c>
      <c r="B184" s="16" t="n">
        <v>50783</v>
      </c>
      <c r="C184" s="17" t="n">
        <v>1166.666666666667</v>
      </c>
      <c r="D184" s="17" t="n">
        <v>831.7361111111086</v>
      </c>
      <c r="E184" s="17" t="n">
        <v>1998.402777777775</v>
      </c>
      <c r="F184" s="17" t="n">
        <v>136499.9999999996</v>
      </c>
    </row>
    <row r="185">
      <c r="A185" s="18" t="n">
        <v>184</v>
      </c>
      <c r="B185" s="19" t="n">
        <v>50813</v>
      </c>
      <c r="C185" s="20" t="n">
        <v>1166.666666666667</v>
      </c>
      <c r="D185" s="20" t="n">
        <v>824.6874999999975</v>
      </c>
      <c r="E185" s="20" t="n">
        <v>1991.354166666664</v>
      </c>
      <c r="F185" s="20" t="n">
        <v>135333.3333333329</v>
      </c>
    </row>
    <row r="186">
      <c r="A186" s="15" t="n">
        <v>185</v>
      </c>
      <c r="B186" s="16" t="n">
        <v>50843</v>
      </c>
      <c r="C186" s="17" t="n">
        <v>1166.666666666667</v>
      </c>
      <c r="D186" s="17" t="n">
        <v>817.6388888888864</v>
      </c>
      <c r="E186" s="17" t="n">
        <v>1984.305555555553</v>
      </c>
      <c r="F186" s="17" t="n">
        <v>134166.6666666663</v>
      </c>
    </row>
    <row r="187">
      <c r="A187" s="18" t="n">
        <v>186</v>
      </c>
      <c r="B187" s="19" t="n">
        <v>50873</v>
      </c>
      <c r="C187" s="20" t="n">
        <v>1166.666666666667</v>
      </c>
      <c r="D187" s="20" t="n">
        <v>810.5902777777754</v>
      </c>
      <c r="E187" s="20" t="n">
        <v>1977.256944444442</v>
      </c>
      <c r="F187" s="20" t="n">
        <v>132999.9999999996</v>
      </c>
    </row>
    <row r="188">
      <c r="A188" s="15" t="n">
        <v>187</v>
      </c>
      <c r="B188" s="16" t="n">
        <v>50903</v>
      </c>
      <c r="C188" s="17" t="n">
        <v>1166.666666666667</v>
      </c>
      <c r="D188" s="17" t="n">
        <v>803.5416666666644</v>
      </c>
      <c r="E188" s="17" t="n">
        <v>1970.208333333331</v>
      </c>
      <c r="F188" s="17" t="n">
        <v>131833.333333333</v>
      </c>
    </row>
    <row r="189">
      <c r="A189" s="18" t="n">
        <v>188</v>
      </c>
      <c r="B189" s="19" t="n">
        <v>50933</v>
      </c>
      <c r="C189" s="20" t="n">
        <v>1166.666666666667</v>
      </c>
      <c r="D189" s="20" t="n">
        <v>796.4930555555533</v>
      </c>
      <c r="E189" s="20" t="n">
        <v>1963.15972222222</v>
      </c>
      <c r="F189" s="20" t="n">
        <v>130666.6666666663</v>
      </c>
    </row>
    <row r="190">
      <c r="A190" s="15" t="n">
        <v>189</v>
      </c>
      <c r="B190" s="16" t="n">
        <v>50963</v>
      </c>
      <c r="C190" s="17" t="n">
        <v>1166.666666666667</v>
      </c>
      <c r="D190" s="17" t="n">
        <v>789.4444444444422</v>
      </c>
      <c r="E190" s="17" t="n">
        <v>1956.111111111109</v>
      </c>
      <c r="F190" s="17" t="n">
        <v>129499.9999999996</v>
      </c>
    </row>
    <row r="191">
      <c r="A191" s="18" t="n">
        <v>190</v>
      </c>
      <c r="B191" s="19" t="n">
        <v>50993</v>
      </c>
      <c r="C191" s="20" t="n">
        <v>1166.666666666667</v>
      </c>
      <c r="D191" s="20" t="n">
        <v>782.395833333331</v>
      </c>
      <c r="E191" s="20" t="n">
        <v>1949.062499999998</v>
      </c>
      <c r="F191" s="20" t="n">
        <v>128333.333333333</v>
      </c>
    </row>
    <row r="192">
      <c r="A192" s="15" t="n">
        <v>191</v>
      </c>
      <c r="B192" s="16" t="n">
        <v>51023</v>
      </c>
      <c r="C192" s="17" t="n">
        <v>1166.666666666667</v>
      </c>
      <c r="D192" s="17" t="n">
        <v>775.3472222222199</v>
      </c>
      <c r="E192" s="17" t="n">
        <v>1942.013888888887</v>
      </c>
      <c r="F192" s="17" t="n">
        <v>127166.6666666663</v>
      </c>
    </row>
    <row r="193">
      <c r="A193" s="18" t="n">
        <v>192</v>
      </c>
      <c r="B193" s="19" t="n">
        <v>51053</v>
      </c>
      <c r="C193" s="20" t="n">
        <v>1166.666666666667</v>
      </c>
      <c r="D193" s="20" t="n">
        <v>768.2986111111087</v>
      </c>
      <c r="E193" s="20" t="n">
        <v>1934.965277777776</v>
      </c>
      <c r="F193" s="20" t="n">
        <v>125999.9999999996</v>
      </c>
    </row>
    <row r="194">
      <c r="A194" s="15" t="n">
        <v>193</v>
      </c>
      <c r="B194" s="16" t="n">
        <v>51083</v>
      </c>
      <c r="C194" s="17" t="n">
        <v>1166.666666666667</v>
      </c>
      <c r="D194" s="17" t="n">
        <v>761.2499999999976</v>
      </c>
      <c r="E194" s="17" t="n">
        <v>1927.916666666664</v>
      </c>
      <c r="F194" s="17" t="n">
        <v>124833.3333333329</v>
      </c>
    </row>
    <row r="195">
      <c r="A195" s="18" t="n">
        <v>194</v>
      </c>
      <c r="B195" s="19" t="n">
        <v>51113</v>
      </c>
      <c r="C195" s="20" t="n">
        <v>1166.666666666667</v>
      </c>
      <c r="D195" s="20" t="n">
        <v>754.2013888888865</v>
      </c>
      <c r="E195" s="20" t="n">
        <v>1920.868055555553</v>
      </c>
      <c r="F195" s="20" t="n">
        <v>123666.6666666663</v>
      </c>
    </row>
    <row r="196">
      <c r="A196" s="15" t="n">
        <v>195</v>
      </c>
      <c r="B196" s="16" t="n">
        <v>51143</v>
      </c>
      <c r="C196" s="17" t="n">
        <v>1166.666666666667</v>
      </c>
      <c r="D196" s="17" t="n">
        <v>747.1527777777753</v>
      </c>
      <c r="E196" s="17" t="n">
        <v>1913.819444444442</v>
      </c>
      <c r="F196" s="17" t="n">
        <v>122499.9999999996</v>
      </c>
    </row>
    <row r="197">
      <c r="A197" s="18" t="n">
        <v>196</v>
      </c>
      <c r="B197" s="19" t="n">
        <v>51173</v>
      </c>
      <c r="C197" s="20" t="n">
        <v>1166.666666666667</v>
      </c>
      <c r="D197" s="20" t="n">
        <v>740.1041666666642</v>
      </c>
      <c r="E197" s="20" t="n">
        <v>1906.770833333331</v>
      </c>
      <c r="F197" s="20" t="n">
        <v>121333.3333333329</v>
      </c>
    </row>
    <row r="198">
      <c r="A198" s="15" t="n">
        <v>197</v>
      </c>
      <c r="B198" s="16" t="n">
        <v>51203</v>
      </c>
      <c r="C198" s="17" t="n">
        <v>1166.666666666667</v>
      </c>
      <c r="D198" s="17" t="n">
        <v>733.055555555553</v>
      </c>
      <c r="E198" s="17" t="n">
        <v>1899.72222222222</v>
      </c>
      <c r="F198" s="17" t="n">
        <v>120166.6666666662</v>
      </c>
    </row>
    <row r="199">
      <c r="A199" s="18" t="n">
        <v>198</v>
      </c>
      <c r="B199" s="19" t="n">
        <v>51233</v>
      </c>
      <c r="C199" s="20" t="n">
        <v>1166.666666666667</v>
      </c>
      <c r="D199" s="20" t="n">
        <v>726.006944444442</v>
      </c>
      <c r="E199" s="20" t="n">
        <v>1892.673611111109</v>
      </c>
      <c r="F199" s="20" t="n">
        <v>118999.9999999996</v>
      </c>
    </row>
    <row r="200">
      <c r="A200" s="15" t="n">
        <v>199</v>
      </c>
      <c r="B200" s="16" t="n">
        <v>51263</v>
      </c>
      <c r="C200" s="17" t="n">
        <v>1166.666666666667</v>
      </c>
      <c r="D200" s="17" t="n">
        <v>718.9583333333308</v>
      </c>
      <c r="E200" s="17" t="n">
        <v>1885.624999999997</v>
      </c>
      <c r="F200" s="17" t="n">
        <v>117833.3333333329</v>
      </c>
    </row>
    <row r="201">
      <c r="A201" s="18" t="n">
        <v>200</v>
      </c>
      <c r="B201" s="19" t="n">
        <v>51293</v>
      </c>
      <c r="C201" s="20" t="n">
        <v>1166.666666666667</v>
      </c>
      <c r="D201" s="20" t="n">
        <v>711.9097222222197</v>
      </c>
      <c r="E201" s="20" t="n">
        <v>1878.576388888886</v>
      </c>
      <c r="F201" s="20" t="n">
        <v>116666.6666666662</v>
      </c>
    </row>
    <row r="202">
      <c r="A202" s="15" t="n">
        <v>201</v>
      </c>
      <c r="B202" s="16" t="n">
        <v>51323</v>
      </c>
      <c r="C202" s="17" t="n">
        <v>1166.666666666667</v>
      </c>
      <c r="D202" s="17" t="n">
        <v>704.8611111111085</v>
      </c>
      <c r="E202" s="17" t="n">
        <v>1871.527777777775</v>
      </c>
      <c r="F202" s="17" t="n">
        <v>115499.9999999996</v>
      </c>
    </row>
    <row r="203">
      <c r="A203" s="18" t="n">
        <v>202</v>
      </c>
      <c r="B203" s="19" t="n">
        <v>51353</v>
      </c>
      <c r="C203" s="20" t="n">
        <v>1166.666666666667</v>
      </c>
      <c r="D203" s="20" t="n">
        <v>697.8124999999974</v>
      </c>
      <c r="E203" s="20" t="n">
        <v>1864.479166666664</v>
      </c>
      <c r="F203" s="20" t="n">
        <v>114333.3333333329</v>
      </c>
    </row>
    <row r="204">
      <c r="A204" s="15" t="n">
        <v>203</v>
      </c>
      <c r="B204" s="16" t="n">
        <v>51383</v>
      </c>
      <c r="C204" s="17" t="n">
        <v>1166.666666666667</v>
      </c>
      <c r="D204" s="17" t="n">
        <v>690.7638888888862</v>
      </c>
      <c r="E204" s="17" t="n">
        <v>1857.430555555553</v>
      </c>
      <c r="F204" s="17" t="n">
        <v>113166.6666666662</v>
      </c>
    </row>
    <row r="205">
      <c r="A205" s="18" t="n">
        <v>204</v>
      </c>
      <c r="B205" s="19" t="n">
        <v>51413</v>
      </c>
      <c r="C205" s="20" t="n">
        <v>1166.666666666667</v>
      </c>
      <c r="D205" s="20" t="n">
        <v>683.7152777777751</v>
      </c>
      <c r="E205" s="20" t="n">
        <v>1850.381944444442</v>
      </c>
      <c r="F205" s="20" t="n">
        <v>111999.9999999995</v>
      </c>
    </row>
    <row r="206">
      <c r="A206" s="15" t="n">
        <v>205</v>
      </c>
      <c r="B206" s="16" t="n">
        <v>51443</v>
      </c>
      <c r="C206" s="17" t="n">
        <v>1166.666666666667</v>
      </c>
      <c r="D206" s="17" t="n">
        <v>676.6666666666639</v>
      </c>
      <c r="E206" s="17" t="n">
        <v>1843.333333333331</v>
      </c>
      <c r="F206" s="17" t="n">
        <v>110833.3333333329</v>
      </c>
    </row>
    <row r="207">
      <c r="A207" s="18" t="n">
        <v>206</v>
      </c>
      <c r="B207" s="19" t="n">
        <v>51473</v>
      </c>
      <c r="C207" s="20" t="n">
        <v>1166.666666666667</v>
      </c>
      <c r="D207" s="20" t="n">
        <v>669.6180555555528</v>
      </c>
      <c r="E207" s="20" t="n">
        <v>1836.284722222219</v>
      </c>
      <c r="F207" s="20" t="n">
        <v>109666.6666666662</v>
      </c>
    </row>
    <row r="208">
      <c r="A208" s="15" t="n">
        <v>207</v>
      </c>
      <c r="B208" s="16" t="n">
        <v>51503</v>
      </c>
      <c r="C208" s="17" t="n">
        <v>1166.666666666667</v>
      </c>
      <c r="D208" s="17" t="n">
        <v>662.5694444444416</v>
      </c>
      <c r="E208" s="17" t="n">
        <v>1829.236111111108</v>
      </c>
      <c r="F208" s="17" t="n">
        <v>108499.9999999995</v>
      </c>
    </row>
    <row r="209">
      <c r="A209" s="18" t="n">
        <v>208</v>
      </c>
      <c r="B209" s="19" t="n">
        <v>51533</v>
      </c>
      <c r="C209" s="20" t="n">
        <v>1166.666666666667</v>
      </c>
      <c r="D209" s="20" t="n">
        <v>655.5208333333305</v>
      </c>
      <c r="E209" s="20" t="n">
        <v>1822.187499999997</v>
      </c>
      <c r="F209" s="20" t="n">
        <v>107333.3333333329</v>
      </c>
    </row>
    <row r="210">
      <c r="A210" s="15" t="n">
        <v>209</v>
      </c>
      <c r="B210" s="16" t="n">
        <v>51563</v>
      </c>
      <c r="C210" s="17" t="n">
        <v>1166.666666666667</v>
      </c>
      <c r="D210" s="17" t="n">
        <v>648.4722222222193</v>
      </c>
      <c r="E210" s="17" t="n">
        <v>1815.138888888886</v>
      </c>
      <c r="F210" s="17" t="n">
        <v>106166.6666666662</v>
      </c>
    </row>
    <row r="211">
      <c r="A211" s="18" t="n">
        <v>210</v>
      </c>
      <c r="B211" s="19" t="n">
        <v>51593</v>
      </c>
      <c r="C211" s="20" t="n">
        <v>1166.666666666667</v>
      </c>
      <c r="D211" s="20" t="n">
        <v>641.4236111111082</v>
      </c>
      <c r="E211" s="20" t="n">
        <v>1808.090277777775</v>
      </c>
      <c r="F211" s="20" t="n">
        <v>104999.9999999995</v>
      </c>
    </row>
    <row r="212">
      <c r="A212" s="15" t="n">
        <v>211</v>
      </c>
      <c r="B212" s="16" t="n">
        <v>51623</v>
      </c>
      <c r="C212" s="17" t="n">
        <v>1166.666666666667</v>
      </c>
      <c r="D212" s="17" t="n">
        <v>634.374999999997</v>
      </c>
      <c r="E212" s="17" t="n">
        <v>1801.041666666664</v>
      </c>
      <c r="F212" s="17" t="n">
        <v>103833.3333333328</v>
      </c>
    </row>
    <row r="213">
      <c r="A213" s="18" t="n">
        <v>212</v>
      </c>
      <c r="B213" s="19" t="n">
        <v>51653</v>
      </c>
      <c r="C213" s="20" t="n">
        <v>1166.666666666667</v>
      </c>
      <c r="D213" s="20" t="n">
        <v>627.326388888886</v>
      </c>
      <c r="E213" s="20" t="n">
        <v>1793.993055555553</v>
      </c>
      <c r="F213" s="20" t="n">
        <v>102666.6666666662</v>
      </c>
    </row>
    <row r="214">
      <c r="A214" s="15" t="n">
        <v>213</v>
      </c>
      <c r="B214" s="16" t="n">
        <v>51683</v>
      </c>
      <c r="C214" s="17" t="n">
        <v>1166.666666666667</v>
      </c>
      <c r="D214" s="17" t="n">
        <v>620.2777777777748</v>
      </c>
      <c r="E214" s="17" t="n">
        <v>1786.944444444442</v>
      </c>
      <c r="F214" s="17" t="n">
        <v>101499.9999999995</v>
      </c>
    </row>
    <row r="215">
      <c r="A215" s="18" t="n">
        <v>214</v>
      </c>
      <c r="B215" s="19" t="n">
        <v>51713</v>
      </c>
      <c r="C215" s="20" t="n">
        <v>1166.666666666667</v>
      </c>
      <c r="D215" s="20" t="n">
        <v>613.2291666666637</v>
      </c>
      <c r="E215" s="20" t="n">
        <v>1779.89583333333</v>
      </c>
      <c r="F215" s="20" t="n">
        <v>100333.3333333328</v>
      </c>
    </row>
    <row r="216">
      <c r="A216" s="15" t="n">
        <v>215</v>
      </c>
      <c r="B216" s="16" t="n">
        <v>51743</v>
      </c>
      <c r="C216" s="17" t="n">
        <v>1166.666666666667</v>
      </c>
      <c r="D216" s="17" t="n">
        <v>606.1805555555525</v>
      </c>
      <c r="E216" s="17" t="n">
        <v>1772.847222222219</v>
      </c>
      <c r="F216" s="17" t="n">
        <v>99166.66666666616</v>
      </c>
    </row>
    <row r="217">
      <c r="A217" s="18" t="n">
        <v>216</v>
      </c>
      <c r="B217" s="19" t="n">
        <v>51773</v>
      </c>
      <c r="C217" s="20" t="n">
        <v>1166.666666666667</v>
      </c>
      <c r="D217" s="20" t="n">
        <v>599.1319444444414</v>
      </c>
      <c r="E217" s="20" t="n">
        <v>1765.798611111108</v>
      </c>
      <c r="F217" s="20" t="n">
        <v>97999.99999999949</v>
      </c>
    </row>
    <row r="218">
      <c r="A218" s="15" t="n">
        <v>217</v>
      </c>
      <c r="B218" s="16" t="n">
        <v>51803</v>
      </c>
      <c r="C218" s="17" t="n">
        <v>1166.666666666667</v>
      </c>
      <c r="D218" s="17" t="n">
        <v>592.0833333333302</v>
      </c>
      <c r="E218" s="17" t="n">
        <v>1758.749999999997</v>
      </c>
      <c r="F218" s="17" t="n">
        <v>96833.33333333282</v>
      </c>
    </row>
    <row r="219">
      <c r="A219" s="18" t="n">
        <v>218</v>
      </c>
      <c r="B219" s="19" t="n">
        <v>51833</v>
      </c>
      <c r="C219" s="20" t="n">
        <v>1166.666666666667</v>
      </c>
      <c r="D219" s="20" t="n">
        <v>585.0347222222191</v>
      </c>
      <c r="E219" s="20" t="n">
        <v>1751.701388888886</v>
      </c>
      <c r="F219" s="20" t="n">
        <v>95666.66666666615</v>
      </c>
    </row>
    <row r="220">
      <c r="A220" s="15" t="n">
        <v>219</v>
      </c>
      <c r="B220" s="16" t="n">
        <v>51863</v>
      </c>
      <c r="C220" s="17" t="n">
        <v>1166.666666666667</v>
      </c>
      <c r="D220" s="17" t="n">
        <v>577.986111111108</v>
      </c>
      <c r="E220" s="17" t="n">
        <v>1744.652777777775</v>
      </c>
      <c r="F220" s="17" t="n">
        <v>94499.99999999948</v>
      </c>
    </row>
    <row r="221">
      <c r="A221" s="18" t="n">
        <v>220</v>
      </c>
      <c r="B221" s="19" t="n">
        <v>51893</v>
      </c>
      <c r="C221" s="20" t="n">
        <v>1166.666666666667</v>
      </c>
      <c r="D221" s="20" t="n">
        <v>570.9374999999968</v>
      </c>
      <c r="E221" s="20" t="n">
        <v>1737.604166666664</v>
      </c>
      <c r="F221" s="20" t="n">
        <v>93333.3333333328</v>
      </c>
    </row>
    <row r="222">
      <c r="A222" s="15" t="n">
        <v>221</v>
      </c>
      <c r="B222" s="16" t="n">
        <v>51923</v>
      </c>
      <c r="C222" s="17" t="n">
        <v>1166.666666666667</v>
      </c>
      <c r="D222" s="17" t="n">
        <v>563.8888888888857</v>
      </c>
      <c r="E222" s="17" t="n">
        <v>1730.555555555552</v>
      </c>
      <c r="F222" s="17" t="n">
        <v>92166.66666666613</v>
      </c>
    </row>
    <row r="223">
      <c r="A223" s="18" t="n">
        <v>222</v>
      </c>
      <c r="B223" s="19" t="n">
        <v>51953</v>
      </c>
      <c r="C223" s="20" t="n">
        <v>1166.666666666667</v>
      </c>
      <c r="D223" s="20" t="n">
        <v>556.8402777777745</v>
      </c>
      <c r="E223" s="20" t="n">
        <v>1723.506944444441</v>
      </c>
      <c r="F223" s="20" t="n">
        <v>90999.99999999946</v>
      </c>
    </row>
    <row r="224">
      <c r="A224" s="15" t="n">
        <v>223</v>
      </c>
      <c r="B224" s="16" t="n">
        <v>51983</v>
      </c>
      <c r="C224" s="17" t="n">
        <v>1166.666666666667</v>
      </c>
      <c r="D224" s="17" t="n">
        <v>549.7916666666634</v>
      </c>
      <c r="E224" s="17" t="n">
        <v>1716.45833333333</v>
      </c>
      <c r="F224" s="17" t="n">
        <v>89833.33333333279</v>
      </c>
    </row>
    <row r="225">
      <c r="A225" s="18" t="n">
        <v>224</v>
      </c>
      <c r="B225" s="19" t="n">
        <v>52013</v>
      </c>
      <c r="C225" s="20" t="n">
        <v>1166.666666666667</v>
      </c>
      <c r="D225" s="20" t="n">
        <v>542.7430555555522</v>
      </c>
      <c r="E225" s="20" t="n">
        <v>1709.409722222219</v>
      </c>
      <c r="F225" s="20" t="n">
        <v>88666.66666666612</v>
      </c>
    </row>
    <row r="226">
      <c r="A226" s="15" t="n">
        <v>225</v>
      </c>
      <c r="B226" s="16" t="n">
        <v>52043</v>
      </c>
      <c r="C226" s="17" t="n">
        <v>1166.666666666667</v>
      </c>
      <c r="D226" s="17" t="n">
        <v>535.6944444444412</v>
      </c>
      <c r="E226" s="17" t="n">
        <v>1702.361111111108</v>
      </c>
      <c r="F226" s="17" t="n">
        <v>87499.99999999945</v>
      </c>
    </row>
    <row r="227">
      <c r="A227" s="18" t="n">
        <v>226</v>
      </c>
      <c r="B227" s="19" t="n">
        <v>52073</v>
      </c>
      <c r="C227" s="20" t="n">
        <v>1166.666666666667</v>
      </c>
      <c r="D227" s="20" t="n">
        <v>528.64583333333</v>
      </c>
      <c r="E227" s="20" t="n">
        <v>1695.312499999997</v>
      </c>
      <c r="F227" s="20" t="n">
        <v>86333.33333333278</v>
      </c>
    </row>
    <row r="228">
      <c r="A228" s="15" t="n">
        <v>227</v>
      </c>
      <c r="B228" s="16" t="n">
        <v>52103</v>
      </c>
      <c r="C228" s="17" t="n">
        <v>1166.666666666667</v>
      </c>
      <c r="D228" s="17" t="n">
        <v>521.5972222222189</v>
      </c>
      <c r="E228" s="17" t="n">
        <v>1688.263888888886</v>
      </c>
      <c r="F228" s="17" t="n">
        <v>85166.6666666661</v>
      </c>
    </row>
    <row r="229">
      <c r="A229" s="18" t="n">
        <v>228</v>
      </c>
      <c r="B229" s="19" t="n">
        <v>52133</v>
      </c>
      <c r="C229" s="20" t="n">
        <v>1166.666666666667</v>
      </c>
      <c r="D229" s="20" t="n">
        <v>514.5486111111077</v>
      </c>
      <c r="E229" s="20" t="n">
        <v>1681.215277777774</v>
      </c>
      <c r="F229" s="20" t="n">
        <v>83999.99999999943</v>
      </c>
    </row>
    <row r="230">
      <c r="A230" s="15" t="n">
        <v>229</v>
      </c>
      <c r="B230" s="16" t="n">
        <v>52163</v>
      </c>
      <c r="C230" s="17" t="n">
        <v>1166.666666666667</v>
      </c>
      <c r="D230" s="17" t="n">
        <v>507.4999999999965</v>
      </c>
      <c r="E230" s="17" t="n">
        <v>1674.166666666663</v>
      </c>
      <c r="F230" s="17" t="n">
        <v>82833.33333333276</v>
      </c>
    </row>
    <row r="231">
      <c r="A231" s="18" t="n">
        <v>230</v>
      </c>
      <c r="B231" s="19" t="n">
        <v>52193</v>
      </c>
      <c r="C231" s="20" t="n">
        <v>1166.666666666667</v>
      </c>
      <c r="D231" s="20" t="n">
        <v>500.4513888888854</v>
      </c>
      <c r="E231" s="20" t="n">
        <v>1667.118055555552</v>
      </c>
      <c r="F231" s="20" t="n">
        <v>81666.66666666609</v>
      </c>
    </row>
    <row r="232">
      <c r="A232" s="15" t="n">
        <v>231</v>
      </c>
      <c r="B232" s="16" t="n">
        <v>52223</v>
      </c>
      <c r="C232" s="17" t="n">
        <v>1166.666666666667</v>
      </c>
      <c r="D232" s="17" t="n">
        <v>493.4027777777743</v>
      </c>
      <c r="E232" s="17" t="n">
        <v>1660.069444444441</v>
      </c>
      <c r="F232" s="17" t="n">
        <v>80499.99999999942</v>
      </c>
    </row>
    <row r="233">
      <c r="A233" s="18" t="n">
        <v>232</v>
      </c>
      <c r="B233" s="19" t="n">
        <v>52253</v>
      </c>
      <c r="C233" s="20" t="n">
        <v>1166.666666666667</v>
      </c>
      <c r="D233" s="20" t="n">
        <v>486.3541666666632</v>
      </c>
      <c r="E233" s="20" t="n">
        <v>1653.02083333333</v>
      </c>
      <c r="F233" s="20" t="n">
        <v>79333.33333333275</v>
      </c>
    </row>
    <row r="234">
      <c r="A234" s="15" t="n">
        <v>233</v>
      </c>
      <c r="B234" s="16" t="n">
        <v>52283</v>
      </c>
      <c r="C234" s="17" t="n">
        <v>1166.666666666667</v>
      </c>
      <c r="D234" s="17" t="n">
        <v>479.305555555552</v>
      </c>
      <c r="E234" s="17" t="n">
        <v>1645.972222222219</v>
      </c>
      <c r="F234" s="17" t="n">
        <v>78166.66666666607</v>
      </c>
    </row>
    <row r="235">
      <c r="A235" s="18" t="n">
        <v>234</v>
      </c>
      <c r="B235" s="19" t="n">
        <v>52313</v>
      </c>
      <c r="C235" s="20" t="n">
        <v>1166.666666666667</v>
      </c>
      <c r="D235" s="20" t="n">
        <v>472.2569444444409</v>
      </c>
      <c r="E235" s="20" t="n">
        <v>1638.923611111108</v>
      </c>
      <c r="F235" s="20" t="n">
        <v>76999.9999999994</v>
      </c>
    </row>
    <row r="236">
      <c r="A236" s="15" t="n">
        <v>235</v>
      </c>
      <c r="B236" s="16" t="n">
        <v>52343</v>
      </c>
      <c r="C236" s="17" t="n">
        <v>1166.666666666667</v>
      </c>
      <c r="D236" s="17" t="n">
        <v>465.2083333333297</v>
      </c>
      <c r="E236" s="17" t="n">
        <v>1631.874999999996</v>
      </c>
      <c r="F236" s="17" t="n">
        <v>75833.33333333273</v>
      </c>
    </row>
    <row r="237">
      <c r="A237" s="18" t="n">
        <v>236</v>
      </c>
      <c r="B237" s="19" t="n">
        <v>52373</v>
      </c>
      <c r="C237" s="20" t="n">
        <v>1166.666666666667</v>
      </c>
      <c r="D237" s="20" t="n">
        <v>458.1597222222186</v>
      </c>
      <c r="E237" s="20" t="n">
        <v>1624.826388888885</v>
      </c>
      <c r="F237" s="20" t="n">
        <v>74666.66666666606</v>
      </c>
    </row>
    <row r="238">
      <c r="A238" s="15" t="n">
        <v>237</v>
      </c>
      <c r="B238" s="16" t="n">
        <v>52403</v>
      </c>
      <c r="C238" s="17" t="n">
        <v>1166.666666666667</v>
      </c>
      <c r="D238" s="17" t="n">
        <v>451.1111111111074</v>
      </c>
      <c r="E238" s="17" t="n">
        <v>1617.777777777774</v>
      </c>
      <c r="F238" s="17" t="n">
        <v>73499.99999999939</v>
      </c>
    </row>
    <row r="239">
      <c r="A239" s="18" t="n">
        <v>238</v>
      </c>
      <c r="B239" s="19" t="n">
        <v>52433</v>
      </c>
      <c r="C239" s="20" t="n">
        <v>1166.666666666667</v>
      </c>
      <c r="D239" s="20" t="n">
        <v>444.0624999999963</v>
      </c>
      <c r="E239" s="20" t="n">
        <v>1610.729166666663</v>
      </c>
      <c r="F239" s="20" t="n">
        <v>72333.33333333272</v>
      </c>
    </row>
    <row r="240">
      <c r="A240" s="15" t="n">
        <v>239</v>
      </c>
      <c r="B240" s="16" t="n">
        <v>52463</v>
      </c>
      <c r="C240" s="17" t="n">
        <v>1166.666666666667</v>
      </c>
      <c r="D240" s="17" t="n">
        <v>437.0138888888852</v>
      </c>
      <c r="E240" s="17" t="n">
        <v>1603.680555555552</v>
      </c>
      <c r="F240" s="17" t="n">
        <v>71166.66666666605</v>
      </c>
    </row>
    <row r="241">
      <c r="A241" s="18" t="n">
        <v>240</v>
      </c>
      <c r="B241" s="19" t="n">
        <v>52493</v>
      </c>
      <c r="C241" s="20" t="n">
        <v>1166.666666666667</v>
      </c>
      <c r="D241" s="20" t="n">
        <v>429.965277777774</v>
      </c>
      <c r="E241" s="20" t="n">
        <v>1596.631944444441</v>
      </c>
      <c r="F241" s="20" t="n">
        <v>69999.99999999937</v>
      </c>
    </row>
    <row r="242">
      <c r="A242" s="15" t="n">
        <v>241</v>
      </c>
      <c r="B242" s="16" t="n">
        <v>52523</v>
      </c>
      <c r="C242" s="17" t="n">
        <v>1166.666666666667</v>
      </c>
      <c r="D242" s="17" t="n">
        <v>422.9166666666629</v>
      </c>
      <c r="E242" s="17" t="n">
        <v>1589.58333333333</v>
      </c>
      <c r="F242" s="17" t="n">
        <v>68833.3333333327</v>
      </c>
    </row>
    <row r="243">
      <c r="A243" s="18" t="n">
        <v>242</v>
      </c>
      <c r="B243" s="19" t="n">
        <v>52553</v>
      </c>
      <c r="C243" s="20" t="n">
        <v>1166.666666666667</v>
      </c>
      <c r="D243" s="20" t="n">
        <v>415.8680555555517</v>
      </c>
      <c r="E243" s="20" t="n">
        <v>1582.534722222219</v>
      </c>
      <c r="F243" s="20" t="n">
        <v>67666.66666666603</v>
      </c>
    </row>
    <row r="244">
      <c r="A244" s="15" t="n">
        <v>243</v>
      </c>
      <c r="B244" s="16" t="n">
        <v>52583</v>
      </c>
      <c r="C244" s="17" t="n">
        <v>1166.666666666667</v>
      </c>
      <c r="D244" s="17" t="n">
        <v>408.8194444444406</v>
      </c>
      <c r="E244" s="17" t="n">
        <v>1575.486111111107</v>
      </c>
      <c r="F244" s="17" t="n">
        <v>66499.99999999936</v>
      </c>
    </row>
    <row r="245">
      <c r="A245" s="18" t="n">
        <v>244</v>
      </c>
      <c r="B245" s="19" t="n">
        <v>52613</v>
      </c>
      <c r="C245" s="20" t="n">
        <v>1166.666666666667</v>
      </c>
      <c r="D245" s="20" t="n">
        <v>401.7708333333294</v>
      </c>
      <c r="E245" s="20" t="n">
        <v>1568.437499999996</v>
      </c>
      <c r="F245" s="20" t="n">
        <v>65333.3333333327</v>
      </c>
    </row>
    <row r="246">
      <c r="A246" s="15" t="n">
        <v>245</v>
      </c>
      <c r="B246" s="16" t="n">
        <v>52643</v>
      </c>
      <c r="C246" s="17" t="n">
        <v>1166.666666666667</v>
      </c>
      <c r="D246" s="17" t="n">
        <v>394.7222222222184</v>
      </c>
      <c r="E246" s="17" t="n">
        <v>1561.388888888885</v>
      </c>
      <c r="F246" s="17" t="n">
        <v>64166.66666666603</v>
      </c>
    </row>
    <row r="247">
      <c r="A247" s="18" t="n">
        <v>246</v>
      </c>
      <c r="B247" s="19" t="n">
        <v>52673</v>
      </c>
      <c r="C247" s="20" t="n">
        <v>1166.666666666667</v>
      </c>
      <c r="D247" s="20" t="n">
        <v>387.6736111111073</v>
      </c>
      <c r="E247" s="20" t="n">
        <v>1554.340277777774</v>
      </c>
      <c r="F247" s="20" t="n">
        <v>62999.99999999937</v>
      </c>
    </row>
    <row r="248">
      <c r="A248" s="15" t="n">
        <v>247</v>
      </c>
      <c r="B248" s="16" t="n">
        <v>52703</v>
      </c>
      <c r="C248" s="17" t="n">
        <v>1166.666666666667</v>
      </c>
      <c r="D248" s="17" t="n">
        <v>380.6249999999962</v>
      </c>
      <c r="E248" s="17" t="n">
        <v>1547.291666666663</v>
      </c>
      <c r="F248" s="17" t="n">
        <v>61833.3333333327</v>
      </c>
    </row>
    <row r="249">
      <c r="A249" s="18" t="n">
        <v>248</v>
      </c>
      <c r="B249" s="19" t="n">
        <v>52733</v>
      </c>
      <c r="C249" s="20" t="n">
        <v>1166.666666666667</v>
      </c>
      <c r="D249" s="20" t="n">
        <v>373.576388888885</v>
      </c>
      <c r="E249" s="20" t="n">
        <v>1540.243055555552</v>
      </c>
      <c r="F249" s="20" t="n">
        <v>60666.66666666604</v>
      </c>
    </row>
    <row r="250">
      <c r="A250" s="15" t="n">
        <v>249</v>
      </c>
      <c r="B250" s="16" t="n">
        <v>52763</v>
      </c>
      <c r="C250" s="17" t="n">
        <v>1166.666666666667</v>
      </c>
      <c r="D250" s="17" t="n">
        <v>366.527777777774</v>
      </c>
      <c r="E250" s="17" t="n">
        <v>1533.194444444441</v>
      </c>
      <c r="F250" s="17" t="n">
        <v>59499.99999999937</v>
      </c>
    </row>
    <row r="251">
      <c r="A251" s="18" t="n">
        <v>250</v>
      </c>
      <c r="B251" s="19" t="n">
        <v>52793</v>
      </c>
      <c r="C251" s="20" t="n">
        <v>1166.666666666667</v>
      </c>
      <c r="D251" s="20" t="n">
        <v>359.4791666666629</v>
      </c>
      <c r="E251" s="20" t="n">
        <v>1526.14583333333</v>
      </c>
      <c r="F251" s="20" t="n">
        <v>58333.33333333271</v>
      </c>
    </row>
    <row r="252">
      <c r="A252" s="15" t="n">
        <v>251</v>
      </c>
      <c r="B252" s="16" t="n">
        <v>52823</v>
      </c>
      <c r="C252" s="17" t="n">
        <v>1166.666666666667</v>
      </c>
      <c r="D252" s="17" t="n">
        <v>352.4305555555518</v>
      </c>
      <c r="E252" s="17" t="n">
        <v>1519.097222222219</v>
      </c>
      <c r="F252" s="17" t="n">
        <v>57166.66666666605</v>
      </c>
    </row>
    <row r="253">
      <c r="A253" s="18" t="n">
        <v>252</v>
      </c>
      <c r="B253" s="19" t="n">
        <v>52853</v>
      </c>
      <c r="C253" s="20" t="n">
        <v>1166.666666666667</v>
      </c>
      <c r="D253" s="20" t="n">
        <v>345.3819444444407</v>
      </c>
      <c r="E253" s="20" t="n">
        <v>1512.048611111107</v>
      </c>
      <c r="F253" s="20" t="n">
        <v>55999.99999999938</v>
      </c>
    </row>
    <row r="254">
      <c r="A254" s="15" t="n">
        <v>253</v>
      </c>
      <c r="B254" s="16" t="n">
        <v>52883</v>
      </c>
      <c r="C254" s="17" t="n">
        <v>1166.666666666667</v>
      </c>
      <c r="D254" s="17" t="n">
        <v>338.3333333333296</v>
      </c>
      <c r="E254" s="17" t="n">
        <v>1504.999999999996</v>
      </c>
      <c r="F254" s="17" t="n">
        <v>54833.33333333272</v>
      </c>
    </row>
    <row r="255">
      <c r="A255" s="18" t="n">
        <v>254</v>
      </c>
      <c r="B255" s="19" t="n">
        <v>52913</v>
      </c>
      <c r="C255" s="20" t="n">
        <v>1166.666666666667</v>
      </c>
      <c r="D255" s="20" t="n">
        <v>331.2847222222185</v>
      </c>
      <c r="E255" s="20" t="n">
        <v>1497.951388888885</v>
      </c>
      <c r="F255" s="20" t="n">
        <v>53666.66666666605</v>
      </c>
    </row>
    <row r="256">
      <c r="A256" s="15" t="n">
        <v>255</v>
      </c>
      <c r="B256" s="16" t="n">
        <v>52943</v>
      </c>
      <c r="C256" s="17" t="n">
        <v>1166.666666666667</v>
      </c>
      <c r="D256" s="17" t="n">
        <v>324.2361111111074</v>
      </c>
      <c r="E256" s="17" t="n">
        <v>1490.902777777774</v>
      </c>
      <c r="F256" s="17" t="n">
        <v>52499.99999999939</v>
      </c>
    </row>
    <row r="257">
      <c r="A257" s="18" t="n">
        <v>256</v>
      </c>
      <c r="B257" s="19" t="n">
        <v>52973</v>
      </c>
      <c r="C257" s="20" t="n">
        <v>1166.666666666667</v>
      </c>
      <c r="D257" s="20" t="n">
        <v>317.1874999999963</v>
      </c>
      <c r="E257" s="20" t="n">
        <v>1483.854166666663</v>
      </c>
      <c r="F257" s="20" t="n">
        <v>51333.33333333272</v>
      </c>
    </row>
    <row r="258">
      <c r="A258" s="15" t="n">
        <v>257</v>
      </c>
      <c r="B258" s="16" t="n">
        <v>53003</v>
      </c>
      <c r="C258" s="17" t="n">
        <v>1166.666666666667</v>
      </c>
      <c r="D258" s="17" t="n">
        <v>310.1388888888852</v>
      </c>
      <c r="E258" s="17" t="n">
        <v>1476.805555555552</v>
      </c>
      <c r="F258" s="17" t="n">
        <v>50166.66666666606</v>
      </c>
    </row>
    <row r="259">
      <c r="A259" s="18" t="n">
        <v>258</v>
      </c>
      <c r="B259" s="19" t="n">
        <v>53033</v>
      </c>
      <c r="C259" s="20" t="n">
        <v>1166.666666666667</v>
      </c>
      <c r="D259" s="20" t="n">
        <v>303.0902777777741</v>
      </c>
      <c r="E259" s="20" t="n">
        <v>1469.756944444441</v>
      </c>
      <c r="F259" s="20" t="n">
        <v>48999.9999999994</v>
      </c>
    </row>
    <row r="260">
      <c r="A260" s="15" t="n">
        <v>259</v>
      </c>
      <c r="B260" s="16" t="n">
        <v>53063</v>
      </c>
      <c r="C260" s="17" t="n">
        <v>1166.666666666667</v>
      </c>
      <c r="D260" s="17" t="n">
        <v>296.041666666663</v>
      </c>
      <c r="E260" s="17" t="n">
        <v>1462.70833333333</v>
      </c>
      <c r="F260" s="17" t="n">
        <v>47833.33333333273</v>
      </c>
    </row>
    <row r="261">
      <c r="A261" s="18" t="n">
        <v>260</v>
      </c>
      <c r="B261" s="19" t="n">
        <v>53093</v>
      </c>
      <c r="C261" s="20" t="n">
        <v>1166.666666666667</v>
      </c>
      <c r="D261" s="20" t="n">
        <v>288.9930555555519</v>
      </c>
      <c r="E261" s="20" t="n">
        <v>1455.659722222219</v>
      </c>
      <c r="F261" s="20" t="n">
        <v>46666.66666666607</v>
      </c>
    </row>
    <row r="262">
      <c r="A262" s="15" t="n">
        <v>261</v>
      </c>
      <c r="B262" s="16" t="n">
        <v>53123</v>
      </c>
      <c r="C262" s="17" t="n">
        <v>1166.666666666667</v>
      </c>
      <c r="D262" s="17" t="n">
        <v>281.9444444444408</v>
      </c>
      <c r="E262" s="17" t="n">
        <v>1448.611111111108</v>
      </c>
      <c r="F262" s="17" t="n">
        <v>45499.9999999994</v>
      </c>
    </row>
    <row r="263">
      <c r="A263" s="18" t="n">
        <v>262</v>
      </c>
      <c r="B263" s="19" t="n">
        <v>53153</v>
      </c>
      <c r="C263" s="20" t="n">
        <v>1166.666666666667</v>
      </c>
      <c r="D263" s="20" t="n">
        <v>274.8958333333297</v>
      </c>
      <c r="E263" s="20" t="n">
        <v>1441.562499999996</v>
      </c>
      <c r="F263" s="20" t="n">
        <v>44333.33333333274</v>
      </c>
    </row>
    <row r="264">
      <c r="A264" s="15" t="n">
        <v>263</v>
      </c>
      <c r="B264" s="16" t="n">
        <v>53183</v>
      </c>
      <c r="C264" s="17" t="n">
        <v>1166.666666666667</v>
      </c>
      <c r="D264" s="17" t="n">
        <v>267.8472222222186</v>
      </c>
      <c r="E264" s="17" t="n">
        <v>1434.513888888886</v>
      </c>
      <c r="F264" s="17" t="n">
        <v>43166.66666666607</v>
      </c>
    </row>
    <row r="265">
      <c r="A265" s="18" t="n">
        <v>264</v>
      </c>
      <c r="B265" s="19" t="n">
        <v>53213</v>
      </c>
      <c r="C265" s="20" t="n">
        <v>1166.666666666667</v>
      </c>
      <c r="D265" s="20" t="n">
        <v>260.7986111111075</v>
      </c>
      <c r="E265" s="20" t="n">
        <v>1427.465277777774</v>
      </c>
      <c r="F265" s="20" t="n">
        <v>41999.99999999941</v>
      </c>
    </row>
    <row r="266">
      <c r="A266" s="15" t="n">
        <v>265</v>
      </c>
      <c r="B266" s="16" t="n">
        <v>53243</v>
      </c>
      <c r="C266" s="17" t="n">
        <v>1166.666666666667</v>
      </c>
      <c r="D266" s="17" t="n">
        <v>253.7499999999964</v>
      </c>
      <c r="E266" s="17" t="n">
        <v>1420.416666666663</v>
      </c>
      <c r="F266" s="17" t="n">
        <v>40833.33333333275</v>
      </c>
    </row>
    <row r="267">
      <c r="A267" s="18" t="n">
        <v>266</v>
      </c>
      <c r="B267" s="19" t="n">
        <v>53273</v>
      </c>
      <c r="C267" s="20" t="n">
        <v>1166.666666666667</v>
      </c>
      <c r="D267" s="20" t="n">
        <v>246.7013888888853</v>
      </c>
      <c r="E267" s="20" t="n">
        <v>1413.368055555552</v>
      </c>
      <c r="F267" s="20" t="n">
        <v>39666.66666666608</v>
      </c>
    </row>
    <row r="268">
      <c r="A268" s="15" t="n">
        <v>267</v>
      </c>
      <c r="B268" s="16" t="n">
        <v>53303</v>
      </c>
      <c r="C268" s="17" t="n">
        <v>1166.666666666667</v>
      </c>
      <c r="D268" s="17" t="n">
        <v>239.6527777777742</v>
      </c>
      <c r="E268" s="17" t="n">
        <v>1406.319444444441</v>
      </c>
      <c r="F268" s="17" t="n">
        <v>38499.99999999942</v>
      </c>
    </row>
    <row r="269">
      <c r="A269" s="18" t="n">
        <v>268</v>
      </c>
      <c r="B269" s="19" t="n">
        <v>53333</v>
      </c>
      <c r="C269" s="20" t="n">
        <v>1166.666666666667</v>
      </c>
      <c r="D269" s="20" t="n">
        <v>232.6041666666631</v>
      </c>
      <c r="E269" s="20" t="n">
        <v>1399.27083333333</v>
      </c>
      <c r="F269" s="20" t="n">
        <v>37333.33333333275</v>
      </c>
    </row>
    <row r="270">
      <c r="A270" s="15" t="n">
        <v>269</v>
      </c>
      <c r="B270" s="16" t="n">
        <v>53363</v>
      </c>
      <c r="C270" s="17" t="n">
        <v>1166.666666666667</v>
      </c>
      <c r="D270" s="17" t="n">
        <v>225.555555555552</v>
      </c>
      <c r="E270" s="17" t="n">
        <v>1392.222222222219</v>
      </c>
      <c r="F270" s="17" t="n">
        <v>36166.66666666609</v>
      </c>
    </row>
    <row r="271">
      <c r="A271" s="18" t="n">
        <v>270</v>
      </c>
      <c r="B271" s="19" t="n">
        <v>53393</v>
      </c>
      <c r="C271" s="20" t="n">
        <v>1166.666666666667</v>
      </c>
      <c r="D271" s="20" t="n">
        <v>218.506944444441</v>
      </c>
      <c r="E271" s="20" t="n">
        <v>1385.173611111108</v>
      </c>
      <c r="F271" s="20" t="n">
        <v>34999.99999999943</v>
      </c>
    </row>
    <row r="272">
      <c r="A272" s="15" t="n">
        <v>271</v>
      </c>
      <c r="B272" s="16" t="n">
        <v>53423</v>
      </c>
      <c r="C272" s="17" t="n">
        <v>1166.666666666667</v>
      </c>
      <c r="D272" s="17" t="n">
        <v>211.4583333333298</v>
      </c>
      <c r="E272" s="17" t="n">
        <v>1378.124999999997</v>
      </c>
      <c r="F272" s="17" t="n">
        <v>33833.33333333276</v>
      </c>
    </row>
    <row r="273">
      <c r="A273" s="18" t="n">
        <v>272</v>
      </c>
      <c r="B273" s="19" t="n">
        <v>53453</v>
      </c>
      <c r="C273" s="20" t="n">
        <v>1166.666666666667</v>
      </c>
      <c r="D273" s="20" t="n">
        <v>204.4097222222188</v>
      </c>
      <c r="E273" s="20" t="n">
        <v>1371.076388888886</v>
      </c>
      <c r="F273" s="20" t="n">
        <v>32666.66666666609</v>
      </c>
    </row>
    <row r="274">
      <c r="A274" s="15" t="n">
        <v>273</v>
      </c>
      <c r="B274" s="16" t="n">
        <v>53483</v>
      </c>
      <c r="C274" s="17" t="n">
        <v>1166.666666666667</v>
      </c>
      <c r="D274" s="17" t="n">
        <v>197.3611111111076</v>
      </c>
      <c r="E274" s="17" t="n">
        <v>1364.027777777774</v>
      </c>
      <c r="F274" s="17" t="n">
        <v>31499.99999999943</v>
      </c>
    </row>
    <row r="275">
      <c r="A275" s="18" t="n">
        <v>274</v>
      </c>
      <c r="B275" s="19" t="n">
        <v>53513</v>
      </c>
      <c r="C275" s="20" t="n">
        <v>1166.666666666667</v>
      </c>
      <c r="D275" s="20" t="n">
        <v>190.3124999999965</v>
      </c>
      <c r="E275" s="20" t="n">
        <v>1356.979166666663</v>
      </c>
      <c r="F275" s="20" t="n">
        <v>30333.33333333276</v>
      </c>
    </row>
    <row r="276">
      <c r="A276" s="15" t="n">
        <v>275</v>
      </c>
      <c r="B276" s="16" t="n">
        <v>53543</v>
      </c>
      <c r="C276" s="17" t="n">
        <v>1166.666666666667</v>
      </c>
      <c r="D276" s="17" t="n">
        <v>183.2638888888854</v>
      </c>
      <c r="E276" s="17" t="n">
        <v>1349.930555555552</v>
      </c>
      <c r="F276" s="17" t="n">
        <v>29166.66666666609</v>
      </c>
    </row>
    <row r="277">
      <c r="A277" s="18" t="n">
        <v>276</v>
      </c>
      <c r="B277" s="19" t="n">
        <v>53573</v>
      </c>
      <c r="C277" s="20" t="n">
        <v>1166.666666666667</v>
      </c>
      <c r="D277" s="20" t="n">
        <v>176.2152777777743</v>
      </c>
      <c r="E277" s="20" t="n">
        <v>1342.881944444441</v>
      </c>
      <c r="F277" s="20" t="n">
        <v>27999.99999999942</v>
      </c>
    </row>
    <row r="278">
      <c r="A278" s="15" t="n">
        <v>277</v>
      </c>
      <c r="B278" s="16" t="n">
        <v>53603</v>
      </c>
      <c r="C278" s="17" t="n">
        <v>1166.666666666667</v>
      </c>
      <c r="D278" s="17" t="n">
        <v>169.1666666666632</v>
      </c>
      <c r="E278" s="17" t="n">
        <v>1335.83333333333</v>
      </c>
      <c r="F278" s="17" t="n">
        <v>26833.33333333275</v>
      </c>
    </row>
    <row r="279">
      <c r="A279" s="18" t="n">
        <v>278</v>
      </c>
      <c r="B279" s="19" t="n">
        <v>53633</v>
      </c>
      <c r="C279" s="20" t="n">
        <v>1166.666666666667</v>
      </c>
      <c r="D279" s="20" t="n">
        <v>162.118055555552</v>
      </c>
      <c r="E279" s="20" t="n">
        <v>1328.784722222219</v>
      </c>
      <c r="F279" s="20" t="n">
        <v>25666.66666666609</v>
      </c>
    </row>
    <row r="280">
      <c r="A280" s="15" t="n">
        <v>279</v>
      </c>
      <c r="B280" s="16" t="n">
        <v>53663</v>
      </c>
      <c r="C280" s="17" t="n">
        <v>1166.666666666667</v>
      </c>
      <c r="D280" s="17" t="n">
        <v>155.0694444444409</v>
      </c>
      <c r="E280" s="17" t="n">
        <v>1321.736111111108</v>
      </c>
      <c r="F280" s="17" t="n">
        <v>24499.99999999942</v>
      </c>
    </row>
    <row r="281">
      <c r="A281" s="18" t="n">
        <v>280</v>
      </c>
      <c r="B281" s="19" t="n">
        <v>53693</v>
      </c>
      <c r="C281" s="20" t="n">
        <v>1166.666666666667</v>
      </c>
      <c r="D281" s="20" t="n">
        <v>148.0208333333298</v>
      </c>
      <c r="E281" s="20" t="n">
        <v>1314.687499999997</v>
      </c>
      <c r="F281" s="20" t="n">
        <v>23333.33333333275</v>
      </c>
    </row>
    <row r="282">
      <c r="A282" s="15" t="n">
        <v>281</v>
      </c>
      <c r="B282" s="16" t="n">
        <v>53723</v>
      </c>
      <c r="C282" s="17" t="n">
        <v>1166.666666666667</v>
      </c>
      <c r="D282" s="17" t="n">
        <v>140.9722222222187</v>
      </c>
      <c r="E282" s="17" t="n">
        <v>1307.638888888886</v>
      </c>
      <c r="F282" s="17" t="n">
        <v>22166.66666666608</v>
      </c>
    </row>
    <row r="283">
      <c r="A283" s="18" t="n">
        <v>282</v>
      </c>
      <c r="B283" s="19" t="n">
        <v>53753</v>
      </c>
      <c r="C283" s="20" t="n">
        <v>1166.666666666667</v>
      </c>
      <c r="D283" s="20" t="n">
        <v>133.9236111111076</v>
      </c>
      <c r="E283" s="20" t="n">
        <v>1300.590277777774</v>
      </c>
      <c r="F283" s="20" t="n">
        <v>20999.99999999941</v>
      </c>
    </row>
    <row r="284">
      <c r="A284" s="15" t="n">
        <v>283</v>
      </c>
      <c r="B284" s="16" t="n">
        <v>53783</v>
      </c>
      <c r="C284" s="17" t="n">
        <v>1166.666666666667</v>
      </c>
      <c r="D284" s="17" t="n">
        <v>126.8749999999965</v>
      </c>
      <c r="E284" s="17" t="n">
        <v>1293.541666666663</v>
      </c>
      <c r="F284" s="17" t="n">
        <v>19833.33333333275</v>
      </c>
    </row>
    <row r="285">
      <c r="A285" s="18" t="n">
        <v>284</v>
      </c>
      <c r="B285" s="19" t="n">
        <v>53813</v>
      </c>
      <c r="C285" s="20" t="n">
        <v>1166.666666666667</v>
      </c>
      <c r="D285" s="20" t="n">
        <v>119.8263888888853</v>
      </c>
      <c r="E285" s="20" t="n">
        <v>1286.493055555552</v>
      </c>
      <c r="F285" s="20" t="n">
        <v>18666.66666666608</v>
      </c>
    </row>
    <row r="286">
      <c r="A286" s="15" t="n">
        <v>285</v>
      </c>
      <c r="B286" s="16" t="n">
        <v>53843</v>
      </c>
      <c r="C286" s="17" t="n">
        <v>1166.666666666667</v>
      </c>
      <c r="D286" s="17" t="n">
        <v>112.7777777777742</v>
      </c>
      <c r="E286" s="17" t="n">
        <v>1279.444444444441</v>
      </c>
      <c r="F286" s="17" t="n">
        <v>17499.99999999941</v>
      </c>
    </row>
    <row r="287">
      <c r="A287" s="18" t="n">
        <v>286</v>
      </c>
      <c r="B287" s="19" t="n">
        <v>53873</v>
      </c>
      <c r="C287" s="20" t="n">
        <v>1166.666666666667</v>
      </c>
      <c r="D287" s="20" t="n">
        <v>105.7291666666631</v>
      </c>
      <c r="E287" s="20" t="n">
        <v>1272.39583333333</v>
      </c>
      <c r="F287" s="20" t="n">
        <v>16333.33333333274</v>
      </c>
    </row>
    <row r="288">
      <c r="A288" s="15" t="n">
        <v>287</v>
      </c>
      <c r="B288" s="16" t="n">
        <v>53903</v>
      </c>
      <c r="C288" s="17" t="n">
        <v>1166.666666666667</v>
      </c>
      <c r="D288" s="17" t="n">
        <v>98.68055555555199</v>
      </c>
      <c r="E288" s="17" t="n">
        <v>1265.347222222219</v>
      </c>
      <c r="F288" s="17" t="n">
        <v>15166.66666666608</v>
      </c>
    </row>
    <row r="289">
      <c r="A289" s="18" t="n">
        <v>288</v>
      </c>
      <c r="B289" s="19" t="n">
        <v>53933</v>
      </c>
      <c r="C289" s="20" t="n">
        <v>1166.666666666667</v>
      </c>
      <c r="D289" s="20" t="n">
        <v>91.63194444444089</v>
      </c>
      <c r="E289" s="20" t="n">
        <v>1258.298611111108</v>
      </c>
      <c r="F289" s="20" t="n">
        <v>13999.99999999941</v>
      </c>
    </row>
    <row r="290">
      <c r="A290" s="15" t="n">
        <v>289</v>
      </c>
      <c r="B290" s="16" t="n">
        <v>53963</v>
      </c>
      <c r="C290" s="17" t="n">
        <v>1166.666666666667</v>
      </c>
      <c r="D290" s="17" t="n">
        <v>84.58333333332978</v>
      </c>
      <c r="E290" s="17" t="n">
        <v>1251.249999999997</v>
      </c>
      <c r="F290" s="17" t="n">
        <v>12833.33333333275</v>
      </c>
    </row>
    <row r="291">
      <c r="A291" s="18" t="n">
        <v>290</v>
      </c>
      <c r="B291" s="19" t="n">
        <v>53993</v>
      </c>
      <c r="C291" s="20" t="n">
        <v>1166.666666666667</v>
      </c>
      <c r="D291" s="20" t="n">
        <v>77.53472222221868</v>
      </c>
      <c r="E291" s="20" t="n">
        <v>1244.201388888886</v>
      </c>
      <c r="F291" s="20" t="n">
        <v>11666.66666666608</v>
      </c>
    </row>
    <row r="292">
      <c r="A292" s="15" t="n">
        <v>291</v>
      </c>
      <c r="B292" s="16" t="n">
        <v>54023</v>
      </c>
      <c r="C292" s="17" t="n">
        <v>1166.666666666667</v>
      </c>
      <c r="D292" s="17" t="n">
        <v>70.48611111110756</v>
      </c>
      <c r="E292" s="17" t="n">
        <v>1237.152777777774</v>
      </c>
      <c r="F292" s="17" t="n">
        <v>10499.99999999941</v>
      </c>
    </row>
    <row r="293">
      <c r="A293" s="18" t="n">
        <v>292</v>
      </c>
      <c r="B293" s="19" t="n">
        <v>54053</v>
      </c>
      <c r="C293" s="20" t="n">
        <v>1166.666666666667</v>
      </c>
      <c r="D293" s="20" t="n">
        <v>63.43749999999646</v>
      </c>
      <c r="E293" s="20" t="n">
        <v>1230.104166666663</v>
      </c>
      <c r="F293" s="20" t="n">
        <v>9333.333333332748</v>
      </c>
    </row>
    <row r="294">
      <c r="A294" s="15" t="n">
        <v>293</v>
      </c>
      <c r="B294" s="16" t="n">
        <v>54083</v>
      </c>
      <c r="C294" s="17" t="n">
        <v>1166.666666666667</v>
      </c>
      <c r="D294" s="17" t="n">
        <v>56.38888888888535</v>
      </c>
      <c r="E294" s="17" t="n">
        <v>1223.055555555552</v>
      </c>
      <c r="F294" s="17" t="n">
        <v>8166.666666666081</v>
      </c>
    </row>
    <row r="295">
      <c r="A295" s="18" t="n">
        <v>294</v>
      </c>
      <c r="B295" s="19" t="n">
        <v>54113</v>
      </c>
      <c r="C295" s="20" t="n">
        <v>1166.666666666667</v>
      </c>
      <c r="D295" s="20" t="n">
        <v>49.34027777777424</v>
      </c>
      <c r="E295" s="20" t="n">
        <v>1216.006944444441</v>
      </c>
      <c r="F295" s="20" t="n">
        <v>6999.999999999414</v>
      </c>
    </row>
    <row r="296">
      <c r="A296" s="15" t="n">
        <v>295</v>
      </c>
      <c r="B296" s="16" t="n">
        <v>54143</v>
      </c>
      <c r="C296" s="17" t="n">
        <v>1166.666666666667</v>
      </c>
      <c r="D296" s="17" t="n">
        <v>42.29166666666313</v>
      </c>
      <c r="E296" s="17" t="n">
        <v>1208.95833333333</v>
      </c>
      <c r="F296" s="17" t="n">
        <v>5833.333333332747</v>
      </c>
    </row>
    <row r="297">
      <c r="A297" s="18" t="n">
        <v>296</v>
      </c>
      <c r="B297" s="19" t="n">
        <v>54173</v>
      </c>
      <c r="C297" s="20" t="n">
        <v>1166.666666666667</v>
      </c>
      <c r="D297" s="20" t="n">
        <v>35.24305555555201</v>
      </c>
      <c r="E297" s="20" t="n">
        <v>1201.909722222219</v>
      </c>
      <c r="F297" s="20" t="n">
        <v>4666.66666666608</v>
      </c>
    </row>
    <row r="298">
      <c r="A298" s="15" t="n">
        <v>297</v>
      </c>
      <c r="B298" s="16" t="n">
        <v>54203</v>
      </c>
      <c r="C298" s="17" t="n">
        <v>1166.666666666667</v>
      </c>
      <c r="D298" s="17" t="n">
        <v>28.1944444444409</v>
      </c>
      <c r="E298" s="17" t="n">
        <v>1194.861111111108</v>
      </c>
      <c r="F298" s="17" t="n">
        <v>3499.999999999413</v>
      </c>
    </row>
    <row r="299">
      <c r="A299" s="18" t="n">
        <v>298</v>
      </c>
      <c r="B299" s="19" t="n">
        <v>54233</v>
      </c>
      <c r="C299" s="20" t="n">
        <v>1166.666666666667</v>
      </c>
      <c r="D299" s="20" t="n">
        <v>21.14583333332979</v>
      </c>
      <c r="E299" s="20" t="n">
        <v>1187.812499999997</v>
      </c>
      <c r="F299" s="20" t="n">
        <v>2333.333333332746</v>
      </c>
    </row>
    <row r="300">
      <c r="A300" s="15" t="n">
        <v>299</v>
      </c>
      <c r="B300" s="16" t="n">
        <v>54263</v>
      </c>
      <c r="C300" s="17" t="n">
        <v>1166.666666666667</v>
      </c>
      <c r="D300" s="17" t="n">
        <v>14.09722222221868</v>
      </c>
      <c r="E300" s="17" t="n">
        <v>1180.763888888886</v>
      </c>
      <c r="F300" s="17" t="n">
        <v>1166.66666666608</v>
      </c>
    </row>
    <row r="301">
      <c r="A301" s="18" t="n">
        <v>300</v>
      </c>
      <c r="B301" s="19" t="n">
        <v>54293</v>
      </c>
      <c r="C301" s="20" t="n">
        <v>1166.666666666667</v>
      </c>
      <c r="D301" s="20" t="n">
        <v>7.048611111107564</v>
      </c>
      <c r="E301" s="20" t="n">
        <v>1173.715277777774</v>
      </c>
      <c r="F301" s="20" t="n">
        <v>0</v>
      </c>
    </row>
    <row r="303">
      <c r="A303" s="21" t="inlineStr">
        <is>
          <t>SUMA:</t>
        </is>
      </c>
      <c r="C303" s="22">
        <f>SUM(C2:C301)</f>
        <v/>
      </c>
      <c r="D303" s="22">
        <f>SUM(D2:D301)</f>
        <v/>
      </c>
      <c r="E303" s="22">
        <f>SUM(E2:E301)</f>
        <v/>
      </c>
    </row>
  </sheetData>
  <autoFilter ref="A1:F301"/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5" customWidth="1" min="1" max="1"/>
    <col width="18" customWidth="1" min="2" max="2"/>
    <col width="15" customWidth="1" min="3" max="3"/>
    <col width="20" customWidth="1" min="4" max="4"/>
    <col width="22" customWidth="1" min="5" max="5"/>
    <col width="35" customWidth="1" min="6" max="6"/>
  </cols>
  <sheetData>
    <row r="1">
      <c r="A1" s="14" t="inlineStr">
        <is>
          <t>Bank</t>
        </is>
      </c>
      <c r="B1" s="14" t="inlineStr">
        <is>
          <t>Oprocentowanie (%)</t>
        </is>
      </c>
      <c r="C1" s="14" t="inlineStr">
        <is>
          <t>Prowizja (%)</t>
        </is>
      </c>
      <c r="D1" s="14" t="inlineStr">
        <is>
          <t>Pierwsza rata (PLN)</t>
        </is>
      </c>
      <c r="E1" s="14" t="inlineStr">
        <is>
          <t>Całkowity koszt (PLN)</t>
        </is>
      </c>
      <c r="F1" s="14" t="inlineStr">
        <is>
          <t>Uwagi</t>
        </is>
      </c>
    </row>
    <row r="2">
      <c r="A2" s="23" t="inlineStr">
        <is>
          <t>PKO BP</t>
        </is>
      </c>
      <c r="B2" s="24" t="n">
        <v>6.85</v>
      </c>
      <c r="C2" s="24" t="n">
        <v>1.5</v>
      </c>
      <c r="D2" s="17" t="n">
        <v>3164.583333333333</v>
      </c>
      <c r="E2" s="17" t="n">
        <v>604625</v>
      </c>
      <c r="F2" s="25" t="inlineStr">
        <is>
          <t>Promocja dla nowych klientów</t>
        </is>
      </c>
    </row>
    <row r="3">
      <c r="A3" s="26" t="inlineStr">
        <is>
          <t>mBank</t>
        </is>
      </c>
      <c r="B3" s="27" t="n">
        <v>7.15</v>
      </c>
      <c r="C3" s="27" t="n">
        <v>2</v>
      </c>
      <c r="D3" s="20" t="n">
        <v>3252.083333333334</v>
      </c>
      <c r="E3" s="20" t="n">
        <v>632625</v>
      </c>
      <c r="F3" s="28" t="inlineStr">
        <is>
          <t>Wysoka dostępność online</t>
        </is>
      </c>
    </row>
    <row r="4">
      <c r="A4" s="23" t="inlineStr">
        <is>
          <t>ING Bank Śląski</t>
        </is>
      </c>
      <c r="B4" s="24" t="n">
        <v>6.95</v>
      </c>
      <c r="C4" s="24" t="n">
        <v>1.8</v>
      </c>
      <c r="D4" s="17" t="n">
        <v>3193.75</v>
      </c>
      <c r="E4" s="17" t="n">
        <v>614425</v>
      </c>
      <c r="F4" s="25" t="inlineStr">
        <is>
          <t>Szybka decyzja kredytowa</t>
        </is>
      </c>
    </row>
    <row r="5">
      <c r="A5" s="26" t="inlineStr">
        <is>
          <t>Santander Bank</t>
        </is>
      </c>
      <c r="B5" s="27" t="n">
        <v>7.3</v>
      </c>
      <c r="C5" s="27" t="n">
        <v>2.2</v>
      </c>
      <c r="D5" s="20" t="n">
        <v>3295.833333333333</v>
      </c>
      <c r="E5" s="20" t="n">
        <v>646450</v>
      </c>
      <c r="F5" s="28" t="inlineStr">
        <is>
          <t>Szeroka sieć oddziałów</t>
        </is>
      </c>
    </row>
    <row r="6">
      <c r="A6" s="23" t="inlineStr">
        <is>
          <t>Bank Pekao</t>
        </is>
      </c>
      <c r="B6" s="24" t="n">
        <v>7.05</v>
      </c>
      <c r="C6" s="24" t="n">
        <v>1.9</v>
      </c>
      <c r="D6" s="17" t="n">
        <v>3222.916666666666</v>
      </c>
      <c r="E6" s="17" t="n">
        <v>623525</v>
      </c>
      <c r="F6" s="25" t="inlineStr">
        <is>
          <t>Preferencje dla obecnych klientów</t>
        </is>
      </c>
    </row>
    <row r="7">
      <c r="A7" s="26" t="inlineStr">
        <is>
          <t>Millennium Bank</t>
        </is>
      </c>
      <c r="B7" s="27" t="n">
        <v>7.4</v>
      </c>
      <c r="C7" s="27" t="n">
        <v>2.5</v>
      </c>
      <c r="D7" s="20" t="n">
        <v>3325</v>
      </c>
      <c r="E7" s="20" t="n">
        <v>656250</v>
      </c>
      <c r="F7" s="28" t="inlineStr">
        <is>
          <t>Elastyczne warunki spłaty</t>
        </is>
      </c>
    </row>
    <row r="8">
      <c r="A8" s="23" t="inlineStr">
        <is>
          <t>Alior Bank</t>
        </is>
      </c>
      <c r="B8" s="24" t="n">
        <v>7.5</v>
      </c>
      <c r="C8" s="24" t="n">
        <v>2.3</v>
      </c>
      <c r="D8" s="17" t="n">
        <v>3354.166666666667</v>
      </c>
      <c r="E8" s="17" t="n">
        <v>664300</v>
      </c>
      <c r="F8" s="25" t="inlineStr">
        <is>
          <t>Możliwość nadpłat bez prowizji</t>
        </is>
      </c>
    </row>
    <row r="9">
      <c r="A9" s="26" t="inlineStr">
        <is>
          <t>Credit Agricole</t>
        </is>
      </c>
      <c r="B9" s="27" t="n">
        <v>7.2</v>
      </c>
      <c r="C9" s="27" t="n">
        <v>2.1</v>
      </c>
      <c r="D9" s="20" t="n">
        <v>3266.666666666667</v>
      </c>
      <c r="E9" s="20" t="n">
        <v>637350</v>
      </c>
      <c r="F9" s="28" t="inlineStr">
        <is>
          <t>Dodatkowe ubezpieczenia w ofercie</t>
        </is>
      </c>
    </row>
    <row r="10">
      <c r="A10" s="23" t="inlineStr">
        <is>
          <t>Bank BNP Paribas</t>
        </is>
      </c>
      <c r="B10" s="24" t="n">
        <v>6.9</v>
      </c>
      <c r="C10" s="24" t="n">
        <v>1.7</v>
      </c>
      <c r="D10" s="17" t="n">
        <v>3179.166666666667</v>
      </c>
      <c r="E10" s="17" t="n">
        <v>609700</v>
      </c>
      <c r="F10" s="25" t="inlineStr">
        <is>
          <t>Konkurencyjne oprocentowanie</t>
        </is>
      </c>
    </row>
    <row r="11">
      <c r="A11" s="26" t="inlineStr">
        <is>
          <t>Nest Bank</t>
        </is>
      </c>
      <c r="B11" s="27" t="n">
        <v>7.6</v>
      </c>
      <c r="C11" s="27" t="n">
        <v>2.8</v>
      </c>
      <c r="D11" s="20" t="n">
        <v>3383.333333333333</v>
      </c>
      <c r="E11" s="20" t="n">
        <v>674800</v>
      </c>
      <c r="F11" s="28" t="inlineStr">
        <is>
          <t>Prosty proces aplikacyjny</t>
        </is>
      </c>
    </row>
  </sheetData>
  <autoFilter ref="A1:F11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2025-12-07T17:47:09Z</dcterms:created>
  <dcterms:modified xmlns:dcterms="http://purl.org/dc/terms/" xmlns:xsi="http://www.w3.org/2001/XMLSchema-instance" xsi:type="dcterms:W3CDTF">2025-12-07T17:47:09Z</dcterms:modified>
</cp:coreProperties>
</file>