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zwanie do zapłaty" sheetId="1" state="visible" r:id="rId1"/>
    <sheet xmlns:r="http://schemas.openxmlformats.org/officeDocument/2006/relationships" name="Rejestr wezwań" sheetId="2" state="visible" r:id="rId2"/>
    <sheet xmlns:r="http://schemas.openxmlformats.org/officeDocument/2006/relationships" name="Podsumowanie" sheetId="3" state="visible" r:id="rId3"/>
  </sheets>
  <definedNames>
    <definedName name="_xlnm._FilterDatabase" localSheetId="1" hidden="1">'Rejestr wezwań'!$A$2:$F$22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12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color rgb="00FFFFFF"/>
      <sz val="12"/>
    </font>
    <font>
      <b val="1"/>
    </font>
    <font>
      <sz val="10"/>
    </font>
    <font>
      <b val="1"/>
      <color rgb="00FFFFFF"/>
      <sz val="11"/>
    </font>
    <font>
      <b val="1"/>
      <sz val="10"/>
    </font>
    <font>
      <b val="1"/>
      <color rgb="00C00000"/>
      <sz val="12"/>
    </font>
    <font>
      <b val="1"/>
      <sz val="11"/>
    </font>
    <font>
      <b val="1"/>
      <color rgb="00C00000"/>
      <sz val="11"/>
    </font>
    <font>
      <i val="1"/>
      <color rgb="00C00000"/>
    </font>
    <font>
      <b val="1"/>
      <color rgb="001F4E78"/>
      <sz val="14"/>
    </font>
  </fonts>
  <fills count="10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  <fill>
      <patternFill patternType="solid">
        <fgColor rgb="00FFF2CC"/>
        <bgColor rgb="00FFF2CC"/>
      </patternFill>
    </fill>
    <fill>
      <patternFill patternType="solid">
        <fgColor rgb="00FFE699"/>
        <bgColor rgb="00FFE699"/>
      </patternFill>
    </fill>
    <fill>
      <patternFill patternType="solid">
        <fgColor rgb="00FFC7CE"/>
        <bgColor rgb="00FFC7CE"/>
      </patternFill>
    </fill>
    <fill>
      <patternFill patternType="solid">
        <fgColor rgb="00FFEB9C"/>
        <bgColor rgb="00FFEB9C"/>
      </patternFill>
    </fill>
    <fill>
      <patternFill patternType="solid">
        <fgColor rgb="00C6EFCE"/>
        <bgColor rgb="00C6EFC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165" fontId="4" fillId="0" borderId="0" pivotButton="0" quotePrefix="0" xfId="0"/>
    <xf numFmtId="0" fontId="5" fillId="3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/>
    </xf>
    <xf numFmtId="166" fontId="7" fillId="5" borderId="2" applyAlignment="1" pivotButton="0" quotePrefix="0" xfId="0">
      <alignment horizontal="center" vertical="center"/>
    </xf>
    <xf numFmtId="0" fontId="8" fillId="6" borderId="0" applyAlignment="1" pivotButton="0" quotePrefix="0" xfId="0">
      <alignment horizontal="center" vertical="center"/>
    </xf>
    <xf numFmtId="0" fontId="9" fillId="0" borderId="0" pivotButton="0" quotePrefix="0" xfId="0"/>
    <xf numFmtId="0" fontId="0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0" fillId="9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/>
    </xf>
    <xf numFmtId="166" fontId="8" fillId="5" borderId="2" pivotButton="0" quotePrefix="0" xfId="0"/>
    <xf numFmtId="0" fontId="3" fillId="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0" fontId="8" fillId="0" borderId="0" pivotButton="0" quotePrefix="0" xfId="0"/>
    <xf numFmtId="166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15" customWidth="1" min="3" max="3"/>
  </cols>
  <sheetData>
    <row r="1" ht="30" customHeight="1">
      <c r="A1" s="1" t="inlineStr">
        <is>
          <t>WEZWANIE DO ZAPŁATY</t>
        </is>
      </c>
    </row>
    <row r="3">
      <c r="A3" s="2" t="inlineStr">
        <is>
          <t>DANE WIERZYCIELA</t>
        </is>
      </c>
    </row>
    <row r="4">
      <c r="A4" s="3" t="inlineStr">
        <is>
          <t>Nazwa firmy:</t>
        </is>
      </c>
      <c r="B4" s="4" t="inlineStr">
        <is>
          <t>Schmidt Handels GmbH</t>
        </is>
      </c>
    </row>
    <row r="5">
      <c r="A5" s="3" t="inlineStr">
        <is>
          <t>Adres:</t>
        </is>
      </c>
      <c r="B5" s="4" t="inlineStr">
        <is>
          <t>Hauptstraße 45, 10115 Berlin</t>
        </is>
      </c>
    </row>
    <row r="6">
      <c r="A6" s="3" t="inlineStr">
        <is>
          <t>NIP:</t>
        </is>
      </c>
      <c r="B6" s="4" t="inlineStr">
        <is>
          <t>DE123456789</t>
        </is>
      </c>
    </row>
    <row r="7">
      <c r="A7" s="3" t="inlineStr">
        <is>
          <t>Telefon:</t>
        </is>
      </c>
      <c r="B7" s="4" t="inlineStr">
        <is>
          <t>+49 30 12345678</t>
        </is>
      </c>
    </row>
    <row r="8">
      <c r="A8" s="3" t="inlineStr">
        <is>
          <t>Email:</t>
        </is>
      </c>
      <c r="B8" s="4" t="inlineStr">
        <is>
          <t>buchhaltung@schmidt-handel.de</t>
        </is>
      </c>
    </row>
    <row r="10">
      <c r="A10" s="2" t="inlineStr">
        <is>
          <t>DANE DŁUŻNIKA</t>
        </is>
      </c>
    </row>
    <row r="11">
      <c r="A11" s="3" t="inlineStr">
        <is>
          <t>Nazwa firmy:</t>
        </is>
      </c>
      <c r="B11" s="4" t="inlineStr">
        <is>
          <t>Müller Transport AG</t>
        </is>
      </c>
    </row>
    <row r="12">
      <c r="A12" s="3" t="inlineStr">
        <is>
          <t>Adres:</t>
        </is>
      </c>
      <c r="B12" s="4" t="inlineStr">
        <is>
          <t>Industrieweg 23, 80331 München</t>
        </is>
      </c>
    </row>
    <row r="13">
      <c r="A13" s="3" t="inlineStr">
        <is>
          <t>NIP:</t>
        </is>
      </c>
      <c r="B13" s="4" t="inlineStr">
        <is>
          <t>DE987654321</t>
        </is>
      </c>
    </row>
    <row r="14">
      <c r="A14" s="3" t="inlineStr">
        <is>
          <t>Osoba kontaktowa:</t>
        </is>
      </c>
      <c r="B14" s="4" t="inlineStr">
        <is>
          <t>Hans Müller</t>
        </is>
      </c>
    </row>
    <row r="16">
      <c r="A16" s="2" t="inlineStr">
        <is>
          <t>SZCZEGÓŁY WEZWANIA</t>
        </is>
      </c>
    </row>
    <row r="17">
      <c r="A17" s="3" t="inlineStr">
        <is>
          <t>Numer wezwania:</t>
        </is>
      </c>
      <c r="B17" s="4" t="inlineStr">
        <is>
          <t>WZ/2024/001</t>
        </is>
      </c>
    </row>
    <row r="18">
      <c r="A18" s="3" t="inlineStr">
        <is>
          <t>Data wystawienia:</t>
        </is>
      </c>
      <c r="B18" s="5" t="n">
        <v>45998.80730207381</v>
      </c>
    </row>
    <row r="19">
      <c r="A19" s="3" t="inlineStr">
        <is>
          <t>Termin płatności:</t>
        </is>
      </c>
      <c r="B19" s="5" t="n">
        <v>46005.80730207534</v>
      </c>
    </row>
    <row r="21">
      <c r="A21" s="6" t="inlineStr">
        <is>
          <t>ZALEGŁE FAKTURY</t>
        </is>
      </c>
    </row>
    <row r="22">
      <c r="A22" s="7" t="inlineStr">
        <is>
          <t>Numer faktury</t>
        </is>
      </c>
      <c r="B22" s="7" t="inlineStr">
        <is>
          <t>Data wystawienia</t>
        </is>
      </c>
      <c r="C22" s="7" t="inlineStr">
        <is>
          <t>Kwota zaległości</t>
        </is>
      </c>
    </row>
    <row r="23">
      <c r="A23" s="8" t="inlineStr">
        <is>
          <t>FV/2024/0145</t>
        </is>
      </c>
      <c r="B23" s="9" t="n">
        <v>45306</v>
      </c>
      <c r="C23" s="10" t="n">
        <v>3850</v>
      </c>
    </row>
    <row r="24">
      <c r="A24" s="8" t="inlineStr">
        <is>
          <t>FV/2024/0189</t>
        </is>
      </c>
      <c r="B24" s="9" t="n">
        <v>45325</v>
      </c>
      <c r="C24" s="10" t="n">
        <v>2450</v>
      </c>
    </row>
    <row r="25">
      <c r="A25" s="8" t="inlineStr">
        <is>
          <t>FV/2024/0234</t>
        </is>
      </c>
      <c r="B25" s="9" t="n">
        <v>45350</v>
      </c>
      <c r="C25" s="10" t="n">
        <v>1875.5</v>
      </c>
    </row>
    <row r="26">
      <c r="A26" s="11" t="inlineStr">
        <is>
          <t>ŁĄCZNA KWOTA DO ZAPŁATY</t>
        </is>
      </c>
      <c r="C26" s="12">
        <f>SUM(C23:C25)</f>
        <v/>
      </c>
    </row>
    <row r="28">
      <c r="A28" s="13" t="inlineStr">
        <is>
          <t>DANE DO PRZELEWU</t>
        </is>
      </c>
    </row>
    <row r="29">
      <c r="A29" s="3" t="inlineStr">
        <is>
          <t>Bank:</t>
        </is>
      </c>
      <c r="B29" s="4" t="inlineStr">
        <is>
          <t>Deutsche Bank AG</t>
        </is>
      </c>
    </row>
    <row r="30">
      <c r="A30" s="3" t="inlineStr">
        <is>
          <t>Numer konta:</t>
        </is>
      </c>
      <c r="B30" s="4" t="inlineStr">
        <is>
          <t>DE89 3704 0044 0532 0130 00</t>
        </is>
      </c>
    </row>
    <row r="31">
      <c r="A31" s="3" t="inlineStr">
        <is>
          <t>Tytuł przelewu:</t>
        </is>
      </c>
      <c r="B31" s="4" t="inlineStr">
        <is>
          <t>Zapłata za faktury - WZ/2024/001</t>
        </is>
      </c>
    </row>
    <row r="33">
      <c r="A33" s="14" t="inlineStr">
        <is>
          <t>UWAGA:</t>
        </is>
      </c>
    </row>
    <row r="34" ht="30" customHeight="1">
      <c r="A34" s="15" t="inlineStr">
        <is>
          <t>Wzywamy do uregulowania powyższej kwoty w terminie 7 dni od otrzymania niniejszego wezwania.</t>
        </is>
      </c>
    </row>
    <row r="35">
      <c r="A35" s="16" t="inlineStr">
        <is>
          <t>W przypadku braku płatności zostaną podjęte kroki prawne.</t>
        </is>
      </c>
    </row>
  </sheetData>
  <mergeCells count="12">
    <mergeCell ref="A10:C10"/>
    <mergeCell ref="A28:C28"/>
    <mergeCell ref="A26:B26"/>
    <mergeCell ref="B30:C30"/>
    <mergeCell ref="B29:C29"/>
    <mergeCell ref="A1:C1"/>
    <mergeCell ref="A3:C3"/>
    <mergeCell ref="A21:C21"/>
    <mergeCell ref="B31:C31"/>
    <mergeCell ref="A34:C34"/>
    <mergeCell ref="A35:C35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8" customWidth="1" min="4" max="4"/>
    <col width="15" customWidth="1" min="5" max="5"/>
    <col width="12" customWidth="1" min="6" max="6"/>
  </cols>
  <sheetData>
    <row r="1" ht="25" customHeight="1">
      <c r="A1" s="17" t="inlineStr">
        <is>
          <t>REJESTR WEZWAŃ DO ZAPŁATY</t>
        </is>
      </c>
    </row>
    <row r="2">
      <c r="A2" s="18" t="inlineStr">
        <is>
          <t>Numer</t>
        </is>
      </c>
      <c r="B2" s="18" t="inlineStr">
        <is>
          <t>Dłużnik</t>
        </is>
      </c>
      <c r="C2" s="18" t="inlineStr">
        <is>
          <t>Data wezwania</t>
        </is>
      </c>
      <c r="D2" s="18" t="inlineStr">
        <is>
          <t>Kwota zaległości</t>
        </is>
      </c>
      <c r="E2" s="18" t="inlineStr">
        <is>
          <t>Termin</t>
        </is>
      </c>
      <c r="F2" s="18" t="inlineStr">
        <is>
          <t>Status</t>
        </is>
      </c>
    </row>
    <row r="3">
      <c r="A3" s="8" t="inlineStr">
        <is>
          <t>WZ/2024/001</t>
        </is>
      </c>
      <c r="B3" s="8" t="inlineStr">
        <is>
          <t>Müller Transport AG</t>
        </is>
      </c>
      <c r="C3" s="9" t="n">
        <v>45957.80730211005</v>
      </c>
      <c r="D3" s="10" t="n">
        <v>1712.74</v>
      </c>
      <c r="E3" s="9" t="n">
        <v>45964.80730211005</v>
      </c>
      <c r="F3" s="19" t="inlineStr">
        <is>
          <t>Wysłane</t>
        </is>
      </c>
    </row>
    <row r="4">
      <c r="A4" s="8" t="inlineStr">
        <is>
          <t>WZ/2024/002</t>
        </is>
      </c>
      <c r="B4" s="8" t="inlineStr">
        <is>
          <t>Weber Bau GmbH</t>
        </is>
      </c>
      <c r="C4" s="9" t="n">
        <v>45909.80730211005</v>
      </c>
      <c r="D4" s="10" t="n">
        <v>6244.1</v>
      </c>
      <c r="E4" s="9" t="n">
        <v>45916.80730211005</v>
      </c>
      <c r="F4" s="19" t="inlineStr">
        <is>
          <t>Wysłane</t>
        </is>
      </c>
    </row>
    <row r="5">
      <c r="A5" s="8" t="inlineStr">
        <is>
          <t>WZ/2024/003</t>
        </is>
      </c>
      <c r="B5" s="8" t="inlineStr">
        <is>
          <t>Fischer Logistik</t>
        </is>
      </c>
      <c r="C5" s="9" t="n">
        <v>45976.80730211005</v>
      </c>
      <c r="D5" s="10" t="n">
        <v>5573.74</v>
      </c>
      <c r="E5" s="9" t="n">
        <v>45983.80730211005</v>
      </c>
      <c r="F5" s="20" t="inlineStr">
        <is>
          <t>W trakcie</t>
        </is>
      </c>
    </row>
    <row r="6">
      <c r="A6" s="8" t="inlineStr">
        <is>
          <t>WZ/2024/004</t>
        </is>
      </c>
      <c r="B6" s="8" t="inlineStr">
        <is>
          <t>Schneider Handel</t>
        </is>
      </c>
      <c r="C6" s="9" t="n">
        <v>45933.80730211005</v>
      </c>
      <c r="D6" s="10" t="n">
        <v>3256.74</v>
      </c>
      <c r="E6" s="9" t="n">
        <v>45940.80730211005</v>
      </c>
      <c r="F6" s="19" t="inlineStr">
        <is>
          <t>Wysłane</t>
        </is>
      </c>
    </row>
    <row r="7">
      <c r="A7" s="8" t="inlineStr">
        <is>
          <t>WZ/2024/005</t>
        </is>
      </c>
      <c r="B7" s="8" t="inlineStr">
        <is>
          <t>Hoffmann Services</t>
        </is>
      </c>
      <c r="C7" s="9" t="n">
        <v>45978.80730211005</v>
      </c>
      <c r="D7" s="10" t="n">
        <v>6667.61</v>
      </c>
      <c r="E7" s="9" t="n">
        <v>45985.80730211005</v>
      </c>
      <c r="F7" s="21" t="inlineStr">
        <is>
          <t>Zapłacone</t>
        </is>
      </c>
    </row>
    <row r="8">
      <c r="A8" s="8" t="inlineStr">
        <is>
          <t>WZ/2024/006</t>
        </is>
      </c>
      <c r="B8" s="8" t="inlineStr">
        <is>
          <t>Becker Industries</t>
        </is>
      </c>
      <c r="C8" s="9" t="n">
        <v>45932.80730211005</v>
      </c>
      <c r="D8" s="10" t="n">
        <v>7499.65</v>
      </c>
      <c r="E8" s="9" t="n">
        <v>45939.80730211005</v>
      </c>
      <c r="F8" s="19" t="inlineStr">
        <is>
          <t>Wysłane</t>
        </is>
      </c>
    </row>
    <row r="9">
      <c r="A9" s="8" t="inlineStr">
        <is>
          <t>WZ/2024/007</t>
        </is>
      </c>
      <c r="B9" s="8" t="inlineStr">
        <is>
          <t>Koch Trading GmbH</t>
        </is>
      </c>
      <c r="C9" s="9" t="n">
        <v>45986.80730211005</v>
      </c>
      <c r="D9" s="10" t="n">
        <v>6359.37</v>
      </c>
      <c r="E9" s="9" t="n">
        <v>45993.80730211005</v>
      </c>
      <c r="F9" s="21" t="inlineStr">
        <is>
          <t>Zapłacone</t>
        </is>
      </c>
    </row>
    <row r="10">
      <c r="A10" s="8" t="inlineStr">
        <is>
          <t>WZ/2024/008</t>
        </is>
      </c>
      <c r="B10" s="8" t="inlineStr">
        <is>
          <t>Richter &amp; Co.</t>
        </is>
      </c>
      <c r="C10" s="9" t="n">
        <v>45964.80730211005</v>
      </c>
      <c r="D10" s="10" t="n">
        <v>2829.98</v>
      </c>
      <c r="E10" s="9" t="n">
        <v>45971.80730211005</v>
      </c>
      <c r="F10" s="21" t="inlineStr">
        <is>
          <t>Zapłacone</t>
        </is>
      </c>
    </row>
    <row r="11">
      <c r="A11" s="8" t="inlineStr">
        <is>
          <t>WZ/2024/009</t>
        </is>
      </c>
      <c r="B11" s="8" t="inlineStr">
        <is>
          <t>Klein Wholesale</t>
        </is>
      </c>
      <c r="C11" s="9" t="n">
        <v>45940.80730211005</v>
      </c>
      <c r="D11" s="10" t="n">
        <v>4315.61</v>
      </c>
      <c r="E11" s="9" t="n">
        <v>45947.80730211005</v>
      </c>
      <c r="F11" s="20" t="inlineStr">
        <is>
          <t>W trakcie</t>
        </is>
      </c>
    </row>
    <row r="12">
      <c r="A12" s="8" t="inlineStr">
        <is>
          <t>WZ/2024/010</t>
        </is>
      </c>
      <c r="B12" s="8" t="inlineStr">
        <is>
          <t>Schulz Distribution</t>
        </is>
      </c>
      <c r="C12" s="9" t="n">
        <v>45945.80730211005</v>
      </c>
      <c r="D12" s="10" t="n">
        <v>6134.06</v>
      </c>
      <c r="E12" s="9" t="n">
        <v>45952.80730211005</v>
      </c>
      <c r="F12" s="19" t="inlineStr">
        <is>
          <t>Wysłane</t>
        </is>
      </c>
    </row>
    <row r="13">
      <c r="A13" s="8" t="inlineStr">
        <is>
          <t>WZ/2024/011</t>
        </is>
      </c>
      <c r="B13" s="8" t="inlineStr">
        <is>
          <t>Wagner Commerce</t>
        </is>
      </c>
      <c r="C13" s="9" t="n">
        <v>45978.80730211005</v>
      </c>
      <c r="D13" s="10" t="n">
        <v>7905.33</v>
      </c>
      <c r="E13" s="9" t="n">
        <v>45985.80730211005</v>
      </c>
      <c r="F13" s="19" t="inlineStr">
        <is>
          <t>Wysłane</t>
        </is>
      </c>
    </row>
    <row r="14">
      <c r="A14" s="8" t="inlineStr">
        <is>
          <t>WZ/2024/012</t>
        </is>
      </c>
      <c r="B14" s="8" t="inlineStr">
        <is>
          <t>Zimmermann Export</t>
        </is>
      </c>
      <c r="C14" s="9" t="n">
        <v>45912.80730211005</v>
      </c>
      <c r="D14" s="10" t="n">
        <v>8032.37</v>
      </c>
      <c r="E14" s="9" t="n">
        <v>45919.80730211005</v>
      </c>
      <c r="F14" s="21" t="inlineStr">
        <is>
          <t>Zapłacone</t>
        </is>
      </c>
    </row>
    <row r="15">
      <c r="A15" s="8" t="inlineStr">
        <is>
          <t>WZ/2024/013</t>
        </is>
      </c>
      <c r="B15" s="8" t="inlineStr">
        <is>
          <t>Krüger Supplies</t>
        </is>
      </c>
      <c r="C15" s="9" t="n">
        <v>45976.80730211005</v>
      </c>
      <c r="D15" s="10" t="n">
        <v>1994.28</v>
      </c>
      <c r="E15" s="9" t="n">
        <v>45983.80730211005</v>
      </c>
      <c r="F15" s="19" t="inlineStr">
        <is>
          <t>Wysłane</t>
        </is>
      </c>
    </row>
    <row r="16">
      <c r="A16" s="8" t="inlineStr">
        <is>
          <t>WZ/2024/014</t>
        </is>
      </c>
      <c r="B16" s="8" t="inlineStr">
        <is>
          <t>Hartmann Group</t>
        </is>
      </c>
      <c r="C16" s="9" t="n">
        <v>45986.80730211005</v>
      </c>
      <c r="D16" s="10" t="n">
        <v>7664.76</v>
      </c>
      <c r="E16" s="9" t="n">
        <v>45993.80730211005</v>
      </c>
      <c r="F16" s="20" t="inlineStr">
        <is>
          <t>W trakcie</t>
        </is>
      </c>
    </row>
    <row r="17">
      <c r="A17" s="8" t="inlineStr">
        <is>
          <t>WZ/2024/015</t>
        </is>
      </c>
      <c r="B17" s="8" t="inlineStr">
        <is>
          <t>Lange Consulting</t>
        </is>
      </c>
      <c r="C17" s="9" t="n">
        <v>45971.80730211005</v>
      </c>
      <c r="D17" s="10" t="n">
        <v>6295.07</v>
      </c>
      <c r="E17" s="9" t="n">
        <v>45978.80730211005</v>
      </c>
      <c r="F17" s="20" t="inlineStr">
        <is>
          <t>W trakcie</t>
        </is>
      </c>
    </row>
    <row r="18">
      <c r="A18" s="8" t="inlineStr">
        <is>
          <t>WZ/2024/016</t>
        </is>
      </c>
      <c r="B18" s="8" t="inlineStr">
        <is>
          <t>Schmitt Solutions</t>
        </is>
      </c>
      <c r="C18" s="9" t="n">
        <v>45962.80730211005</v>
      </c>
      <c r="D18" s="10" t="n">
        <v>8090.88</v>
      </c>
      <c r="E18" s="9" t="n">
        <v>45969.80730211005</v>
      </c>
      <c r="F18" s="19" t="inlineStr">
        <is>
          <t>Wysłane</t>
        </is>
      </c>
    </row>
    <row r="19">
      <c r="A19" s="8" t="inlineStr">
        <is>
          <t>WZ/2024/017</t>
        </is>
      </c>
      <c r="B19" s="8" t="inlineStr">
        <is>
          <t>Werner Partners</t>
        </is>
      </c>
      <c r="C19" s="9" t="n">
        <v>45990.80730211005</v>
      </c>
      <c r="D19" s="10" t="n">
        <v>8331.870000000001</v>
      </c>
      <c r="E19" s="9" t="n">
        <v>45997.80730211005</v>
      </c>
      <c r="F19" s="21" t="inlineStr">
        <is>
          <t>Zapłacone</t>
        </is>
      </c>
    </row>
    <row r="20">
      <c r="A20" s="8" t="inlineStr">
        <is>
          <t>WZ/2024/018</t>
        </is>
      </c>
      <c r="B20" s="8" t="inlineStr">
        <is>
          <t>Meyer Trading AG</t>
        </is>
      </c>
      <c r="C20" s="9" t="n">
        <v>45955.80730211005</v>
      </c>
      <c r="D20" s="10" t="n">
        <v>6361.81</v>
      </c>
      <c r="E20" s="9" t="n">
        <v>45962.80730211005</v>
      </c>
      <c r="F20" s="21" t="inlineStr">
        <is>
          <t>Zapłacone</t>
        </is>
      </c>
    </row>
    <row r="21">
      <c r="A21" s="8" t="inlineStr">
        <is>
          <t>WZ/2024/019</t>
        </is>
      </c>
      <c r="B21" s="8" t="inlineStr">
        <is>
          <t>Huber Logistics</t>
        </is>
      </c>
      <c r="C21" s="9" t="n">
        <v>45965.80730211005</v>
      </c>
      <c r="D21" s="10" t="n">
        <v>6581.99</v>
      </c>
      <c r="E21" s="9" t="n">
        <v>45972.80730211005</v>
      </c>
      <c r="F21" s="19" t="inlineStr">
        <is>
          <t>Wysłane</t>
        </is>
      </c>
    </row>
    <row r="22">
      <c r="A22" s="8" t="inlineStr">
        <is>
          <t>WZ/2024/020</t>
        </is>
      </c>
      <c r="B22" s="8" t="inlineStr">
        <is>
          <t>Schröder GmbH</t>
        </is>
      </c>
      <c r="C22" s="9" t="n">
        <v>45911.80730211005</v>
      </c>
      <c r="D22" s="10" t="n">
        <v>6082.72</v>
      </c>
      <c r="E22" s="9" t="n">
        <v>45918.80730211005</v>
      </c>
      <c r="F22" s="21" t="inlineStr">
        <is>
          <t>Zapłacone</t>
        </is>
      </c>
    </row>
    <row r="23">
      <c r="C23" s="22" t="inlineStr">
        <is>
          <t>SUMA:</t>
        </is>
      </c>
      <c r="D23" s="23">
        <f>SUM(D3:D22)</f>
        <v/>
      </c>
    </row>
  </sheetData>
  <autoFilter ref="A2:F2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</cols>
  <sheetData>
    <row r="1" ht="25" customHeight="1">
      <c r="A1" s="17" t="inlineStr">
        <is>
          <t>PODSUMOWANIE WEZWAŃ</t>
        </is>
      </c>
    </row>
    <row r="3">
      <c r="A3" s="6" t="inlineStr">
        <is>
          <t>STATYSTYKI</t>
        </is>
      </c>
    </row>
    <row r="5">
      <c r="A5" s="24" t="inlineStr">
        <is>
          <t>Status wezwania</t>
        </is>
      </c>
      <c r="B5" s="24" t="inlineStr">
        <is>
          <t>Liczba</t>
        </is>
      </c>
      <c r="C5" s="24" t="inlineStr">
        <is>
          <t>Kwota</t>
        </is>
      </c>
    </row>
    <row r="6">
      <c r="A6" s="8" t="inlineStr">
        <is>
          <t>Wysłane</t>
        </is>
      </c>
      <c r="B6" s="8" t="n">
        <v>8</v>
      </c>
      <c r="C6" s="10" t="n">
        <v>38450</v>
      </c>
    </row>
    <row r="7">
      <c r="A7" s="8" t="inlineStr">
        <is>
          <t>W trakcie</t>
        </is>
      </c>
      <c r="B7" s="8" t="n">
        <v>6</v>
      </c>
      <c r="C7" s="10" t="n">
        <v>29780</v>
      </c>
    </row>
    <row r="8">
      <c r="A8" s="8" t="inlineStr">
        <is>
          <t>Zapłacone</t>
        </is>
      </c>
      <c r="B8" s="8" t="n">
        <v>6</v>
      </c>
      <c r="C8" s="10" t="n">
        <v>31250</v>
      </c>
    </row>
    <row r="9">
      <c r="A9" s="25" t="inlineStr">
        <is>
          <t>SUMA WSZYSTKICH WEZWAŃ</t>
        </is>
      </c>
      <c r="C9" s="23">
        <f>SUM(C6:C8)</f>
        <v/>
      </c>
    </row>
    <row r="11">
      <c r="A11" s="6" t="inlineStr">
        <is>
          <t>ANALIZA OKRESOWA</t>
        </is>
      </c>
    </row>
    <row r="13">
      <c r="A13" s="24" t="inlineStr">
        <is>
          <t>Okres</t>
        </is>
      </c>
      <c r="B13" s="24" t="inlineStr">
        <is>
          <t>Liczba wezwań</t>
        </is>
      </c>
      <c r="C13" s="24" t="inlineStr">
        <is>
          <t>Średnia kwota</t>
        </is>
      </c>
    </row>
    <row r="14">
      <c r="A14" s="8" t="inlineStr">
        <is>
          <t>Ostatnie 30 dni</t>
        </is>
      </c>
      <c r="B14" s="8" t="n">
        <v>7</v>
      </c>
      <c r="C14" s="10" t="n">
        <v>4978.57</v>
      </c>
    </row>
    <row r="15">
      <c r="A15" s="8" t="inlineStr">
        <is>
          <t>31-60 dni</t>
        </is>
      </c>
      <c r="B15" s="8" t="n">
        <v>8</v>
      </c>
      <c r="C15" s="10" t="n">
        <v>5123.13</v>
      </c>
    </row>
    <row r="16">
      <c r="A16" s="8" t="inlineStr">
        <is>
          <t>61-90 dni</t>
        </is>
      </c>
      <c r="B16" s="8" t="n">
        <v>5</v>
      </c>
      <c r="C16" s="10" t="n">
        <v>4789.6</v>
      </c>
    </row>
    <row r="18">
      <c r="A18" s="13" t="inlineStr">
        <is>
          <t>INFORMACJE DODATKOWE</t>
        </is>
      </c>
    </row>
    <row r="20">
      <c r="A20" s="3" t="inlineStr">
        <is>
          <t>Skuteczność windykacji:</t>
        </is>
      </c>
      <c r="B20" s="26" t="inlineStr">
        <is>
          <t>30%</t>
        </is>
      </c>
    </row>
    <row r="21">
      <c r="A21" s="3" t="inlineStr">
        <is>
          <t>Średni czas do zapłaty:</t>
        </is>
      </c>
      <c r="B21" s="26" t="inlineStr">
        <is>
          <t>18 dni</t>
        </is>
      </c>
    </row>
    <row r="22">
      <c r="A22" s="3" t="inlineStr">
        <is>
          <t>Wskaźnik wyegzekwowania:</t>
        </is>
      </c>
      <c r="B22" s="27" t="inlineStr">
        <is>
          <t>31.250,00 €</t>
        </is>
      </c>
    </row>
  </sheetData>
  <mergeCells count="8">
    <mergeCell ref="B21:C21"/>
    <mergeCell ref="A11:C11"/>
    <mergeCell ref="A1:C1"/>
    <mergeCell ref="B20:C20"/>
    <mergeCell ref="A18:C18"/>
    <mergeCell ref="B22:C22"/>
    <mergeCell ref="A3:C3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2025-12-07T18:22:30Z</dcterms:created>
  <dcterms:modified xmlns:dcterms="http://purl.org/dc/terms/" xmlns:xsi="http://www.w3.org/2001/XMLSchema-instance" xsi:type="dcterms:W3CDTF">2025-12-07T18:22:30Z</dcterms:modified>
</cp:coreProperties>
</file>